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EsteLivro" defaultThemeVersion="124226"/>
  <mc:AlternateContent xmlns:mc="http://schemas.openxmlformats.org/markup-compatibility/2006">
    <mc:Choice Requires="x15">
      <x15ac:absPath xmlns:x15ac="http://schemas.microsoft.com/office/spreadsheetml/2010/11/ac" url="C:\Users\Ensino\Desktop\"/>
    </mc:Choice>
  </mc:AlternateContent>
  <xr:revisionPtr revIDLastSave="0" documentId="13_ncr:1_{B4705BC4-6294-4169-9B1C-738E0A029BC4}" xr6:coauthVersionLast="47" xr6:coauthVersionMax="47" xr10:uidLastSave="{00000000-0000-0000-0000-000000000000}"/>
  <workbookProtection workbookAlgorithmName="SHA-512" workbookHashValue="9Ju3ldsvJE642mYr5Z5E5MZz82eC0BnPusjMqaO1jABnDIHlQRETtppMZaWJ6D7ieihYs8rjOywYvlTEpEuiEQ==" workbookSaltValue="CTigWQ0Uc/fHkcw1q2WwFA==" workbookSpinCount="100000" lockStructure="1"/>
  <bookViews>
    <workbookView xWindow="9465" yWindow="1965" windowWidth="18195" windowHeight="13500" tabRatio="355" xr2:uid="{00000000-000D-0000-FFFF-FFFF00000000}"/>
  </bookViews>
  <sheets>
    <sheet name="Ficha" sheetId="2" r:id="rId1"/>
  </sheets>
  <definedNames>
    <definedName name="_GoBack" localSheetId="0">Ficha!#REF!</definedName>
    <definedName name="_xlnm.Print_Area" localSheetId="0">Ficha!$A$1:$K$118</definedName>
    <definedName name="Texto1" localSheetId="0">Ficha!#REF!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2" l="1"/>
  <c r="I34" i="2"/>
  <c r="I33" i="2"/>
  <c r="I32" i="2"/>
  <c r="I31" i="2"/>
  <c r="I29" i="2"/>
  <c r="J32" i="2" l="1"/>
  <c r="J36" i="2"/>
  <c r="I30" i="2"/>
  <c r="J29" i="2" s="1"/>
  <c r="K37" i="2" l="1"/>
</calcChain>
</file>

<file path=xl/sharedStrings.xml><?xml version="1.0" encoding="utf-8"?>
<sst xmlns="http://schemas.openxmlformats.org/spreadsheetml/2006/main" count="233" uniqueCount="130">
  <si>
    <t>Dimensões</t>
  </si>
  <si>
    <t>Indicadores</t>
  </si>
  <si>
    <t>Níveis</t>
  </si>
  <si>
    <t>Descritores</t>
  </si>
  <si>
    <t>Classificação</t>
  </si>
  <si>
    <t>O avaliado:</t>
  </si>
  <si>
    <t>O avaliador:</t>
  </si>
  <si>
    <t>Média da dimensão</t>
  </si>
  <si>
    <t>Governo Regional</t>
  </si>
  <si>
    <t>REGIÃO AUTÓNOMA DA MADEIRA</t>
  </si>
  <si>
    <t>Período de avaliação</t>
  </si>
  <si>
    <t>a</t>
  </si>
  <si>
    <t>C - Formação contínua e desenvolvimento profissional</t>
  </si>
  <si>
    <t>Parâmetros</t>
  </si>
  <si>
    <t>Classificação final</t>
  </si>
  <si>
    <t>Ponderação</t>
  </si>
  <si>
    <t xml:space="preserve">Ficha de registo de avaliação interna do desempenho docente </t>
  </si>
  <si>
    <t xml:space="preserve">   Classificação Final:</t>
  </si>
  <si>
    <t>A - Científica e pedagógica</t>
  </si>
  <si>
    <t>Média obtida no parâmetro</t>
  </si>
  <si>
    <t>Decreto Regulamentar Regional n.º 13/2018/M, de 15 de dezembro</t>
  </si>
  <si>
    <t>ANEXO 1.7 (docentes contratados)</t>
  </si>
  <si>
    <t>SECRETARIA REGIONAL DA EDUCAÇÃO, CIÊNCIA E TECNOLOGIA</t>
  </si>
  <si>
    <r>
      <t>A.1-</t>
    </r>
    <r>
      <rPr>
        <sz val="8"/>
        <color theme="1"/>
        <rFont val="Century Gothic"/>
        <family val="2"/>
      </rPr>
      <t xml:space="preserve"> Preparação e organização da prática letiva  </t>
    </r>
  </si>
  <si>
    <t>Cumprimento de 100% do serviço.</t>
  </si>
  <si>
    <t>Cumprimento de 95% a 97,9% do serviço.</t>
  </si>
  <si>
    <t>Cumprimento de 90% a 94,9% do serviço.</t>
  </si>
  <si>
    <t>Cumprimento de menos de 90% do serviço.</t>
  </si>
  <si>
    <t>Dados do Avaliador</t>
  </si>
  <si>
    <t>Nome:</t>
  </si>
  <si>
    <t>NIF:</t>
  </si>
  <si>
    <t>Departamento:</t>
  </si>
  <si>
    <t>Grupo:</t>
  </si>
  <si>
    <t>Vínculo:</t>
  </si>
  <si>
    <t>Escalão:</t>
  </si>
  <si>
    <t>Dados do Avaliado</t>
  </si>
  <si>
    <t>Data de Posicionamento:</t>
  </si>
  <si>
    <t>Data de Progressão:</t>
  </si>
  <si>
    <t xml:space="preserve">De: </t>
  </si>
  <si>
    <r>
      <t>A - Científico e pedagógica</t>
    </r>
    <r>
      <rPr>
        <b/>
        <sz val="8"/>
        <color theme="0"/>
        <rFont val="Century Gothic"/>
        <family val="2"/>
      </rPr>
      <t xml:space="preserve"> …</t>
    </r>
  </si>
  <si>
    <r>
      <t xml:space="preserve">Excelente
</t>
    </r>
    <r>
      <rPr>
        <sz val="8"/>
        <color theme="0" tint="-0.499984740745262"/>
        <rFont val="Century Gothic"/>
        <family val="2"/>
      </rPr>
      <t>(10 valores)</t>
    </r>
  </si>
  <si>
    <r>
      <t xml:space="preserve">Muito bom
</t>
    </r>
    <r>
      <rPr>
        <sz val="8"/>
        <color theme="0" tint="-0.499984740745262"/>
        <rFont val="Century Gothic"/>
        <family val="2"/>
      </rPr>
      <t>(8,9 valores)</t>
    </r>
  </si>
  <si>
    <r>
      <t xml:space="preserve">Bom 
</t>
    </r>
    <r>
      <rPr>
        <sz val="8"/>
        <color theme="0" tint="-0.499984740745262"/>
        <rFont val="Century Gothic"/>
        <family val="2"/>
      </rPr>
      <t>(7,9 valores)</t>
    </r>
  </si>
  <si>
    <r>
      <t xml:space="preserve">Regular 
</t>
    </r>
    <r>
      <rPr>
        <sz val="8"/>
        <color theme="0" tint="-0.499984740745262"/>
        <rFont val="Century Gothic"/>
        <family val="2"/>
      </rPr>
      <t>(6,4 valores)</t>
    </r>
  </si>
  <si>
    <r>
      <t xml:space="preserve">Insuficiente 
</t>
    </r>
    <r>
      <rPr>
        <sz val="8"/>
        <color theme="0" tint="-0.499984740745262"/>
        <rFont val="Century Gothic"/>
        <family val="2"/>
      </rPr>
      <t>(4,9 valores)</t>
    </r>
  </si>
  <si>
    <t>ESCOLA SECUNDÁRIA JAIME MONIZ • 3103201</t>
  </si>
  <si>
    <t>Cumprimento de 98% a 99,9% do serviço.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</si>
  <si>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</si>
  <si>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</si>
  <si>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</si>
  <si>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</si>
  <si>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</si>
  <si>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</si>
  <si>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</si>
  <si>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</si>
  <si>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</si>
  <si>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</si>
  <si>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Ciências Sociais e Humanas</t>
  </si>
  <si>
    <t>Matemática e Ciências Experimentais</t>
  </si>
  <si>
    <t>Expressões</t>
  </si>
  <si>
    <t>Contrato por tempo indeterminado</t>
  </si>
  <si>
    <t>Contrato a termo incerto</t>
  </si>
  <si>
    <t>Línguas e Literaturas</t>
  </si>
  <si>
    <t>B - Participação nas atividades desenvolvidas na escola de acordo com as metas e os objetivos do PEE</t>
  </si>
  <si>
    <r>
      <t xml:space="preserve">B.4- </t>
    </r>
    <r>
      <rPr>
        <sz val="8"/>
        <color theme="1"/>
        <rFont val="Century Gothic"/>
        <family val="2"/>
      </rPr>
      <t>Serviço letivo e não letivo distribuído</t>
    </r>
  </si>
  <si>
    <r>
      <rPr>
        <b/>
        <sz val="8"/>
        <color theme="1"/>
        <rFont val="Century Gothic"/>
        <family val="2"/>
      </rPr>
      <t>A.1.1</t>
    </r>
    <r>
      <rPr>
        <sz val="8"/>
        <color theme="1"/>
        <rFont val="Century Gothic"/>
        <family val="2"/>
      </rPr>
      <t>-Conhecimento científico, pedagógico e didático inerente à disciplina ou área curricular.</t>
    </r>
  </si>
  <si>
    <r>
      <t>A.1.2-</t>
    </r>
    <r>
      <rPr>
        <sz val="8"/>
        <color theme="1"/>
        <rFont val="Century Gothic"/>
        <family val="2"/>
      </rPr>
      <t xml:space="preserve"> Planificação e gestão das atividades letivas elaboradas no grupo e respetiva adequação às turmas e aos alunos, com precisão e aplicação de estratégias e recursos diferenciados.</t>
    </r>
  </si>
  <si>
    <r>
      <t xml:space="preserve">A.1.3- </t>
    </r>
    <r>
      <rPr>
        <sz val="8"/>
        <color theme="1"/>
        <rFont val="Century Gothic"/>
        <family val="2"/>
      </rPr>
      <t>Planificação e realização de atividades de lecionação com colega(s) de grupo e com colega(s) de outras áreas disciplinares.</t>
    </r>
  </si>
  <si>
    <r>
      <t>A.1.4-</t>
    </r>
    <r>
      <rPr>
        <sz val="8"/>
        <color theme="1"/>
        <rFont val="Century Gothic"/>
        <family val="2"/>
      </rPr>
      <t xml:space="preserve">  Planificação e aplicação das avaliações diagnóstica, formativa e sumativa nas diversas atividades letivas.</t>
    </r>
  </si>
  <si>
    <r>
      <rPr>
        <b/>
        <sz val="8"/>
        <color theme="1"/>
        <rFont val="Century Gothic"/>
        <family val="2"/>
      </rPr>
      <t xml:space="preserve">A.3- </t>
    </r>
    <r>
      <rPr>
        <sz val="8"/>
        <color theme="1"/>
        <rFont val="Century Gothic"/>
        <family val="2"/>
      </rPr>
      <t>Análise dos resultados esperados</t>
    </r>
  </si>
  <si>
    <r>
      <t>A.2-</t>
    </r>
    <r>
      <rPr>
        <sz val="8"/>
        <color theme="1"/>
        <rFont val="Century Gothic"/>
        <family val="2"/>
      </rPr>
      <t xml:space="preserve"> Estratégias de intervenção </t>
    </r>
  </si>
  <si>
    <t>Revela lacunas graves no conhecimento científico, pedagógico e didático, cumprindo com a prevalência do nível de insuficiente os parâmetros expressos em A1, A2 e  A3.</t>
  </si>
  <si>
    <t>Apresenta três itens dos acima referidos.</t>
  </si>
  <si>
    <t>Apresenta dois itens dos acima referidos.</t>
  </si>
  <si>
    <t>Apresenta um item dos acima referidos.</t>
  </si>
  <si>
    <t>Não apresenta nenhum item dos acima referidos.</t>
  </si>
  <si>
    <t>Planifica atividades de lecionação com os colega(s) do grupo; Planifica atividades de lecionação com colega(s )de outras áreas disciplinares; Apresenta as atividades realizadas em conjunto;  Refere com quem as realizou.</t>
  </si>
  <si>
    <t>Aplica as avaliações diagnóstica, formativa e sumativa; Refere os diferentes instrumentos de avaliação utilizados em cada uma dessas modalidades; Relaciona os instrumentos de avaliação com as necessidades dos alunos; Refere e justifica essas adaptações.</t>
  </si>
  <si>
    <r>
      <t>A.1.5-</t>
    </r>
    <r>
      <rPr>
        <sz val="8"/>
        <color theme="1"/>
        <rFont val="Century Gothic"/>
        <family val="2"/>
      </rPr>
      <t xml:space="preserve">  Cumprimento das orientações curriculares da disciplina e dos documentos orientadores da escola.</t>
    </r>
  </si>
  <si>
    <t>Cumpre as orientações do currículo da disciplina; Cumpre as  orientações da escola;  Relaciona o seu trabalho científico-pedagógico com as referidas orientações; Especifica essas relações.</t>
  </si>
  <si>
    <r>
      <t xml:space="preserve">A.2.1- </t>
    </r>
    <r>
      <rPr>
        <sz val="8"/>
        <color theme="1"/>
        <rFont val="Century Gothic"/>
        <family val="2"/>
      </rPr>
      <t>Elaboração e execução de estratégias de intervenção no processo de ensino e aprendizagem em função das turmas e dos resultados.</t>
    </r>
  </si>
  <si>
    <t>Executa as estratégias previstas; Adapta as estratégias aos alunos; Especifica as estratégias  utilizadas em função dos resultados; Apresenta três exemplos de medidas universais ou planos de melhoria aplicados.</t>
  </si>
  <si>
    <r>
      <rPr>
        <b/>
        <sz val="8"/>
        <color theme="1"/>
        <rFont val="Century Gothic"/>
        <family val="2"/>
      </rPr>
      <t xml:space="preserve">A.3.1- </t>
    </r>
    <r>
      <rPr>
        <sz val="8"/>
        <color theme="1"/>
        <rFont val="Century Gothic"/>
        <family val="2"/>
      </rPr>
      <t>Apresentação,  análise e interpretação  dos resultados esperados versus os concretizados e impacto no sucesso  dos alunos.</t>
    </r>
  </si>
  <si>
    <t xml:space="preserve">Enumera os resultados obtidos pelos seus alunos ao longo do ano;  Explica os resultados obtidos; Apresenta três exemplos de aspectos que foram sendo melhorados; Explicita as adaptações realizadas.   </t>
  </si>
  <si>
    <r>
      <t xml:space="preserve">B.1- </t>
    </r>
    <r>
      <rPr>
        <sz val="8"/>
        <color theme="1"/>
        <rFont val="Century Gothic"/>
        <family val="2"/>
      </rPr>
      <t>Ações de gestão intermédia que visam a participação de pais/encarregados de educação  e /ou outras entidades da comunidade no desenvolvimento da escola e o sucesso dos alunos.</t>
    </r>
  </si>
  <si>
    <r>
      <t>B.1.1-</t>
    </r>
    <r>
      <rPr>
        <sz val="8"/>
        <color theme="1"/>
        <rFont val="Century Gothic"/>
        <family val="2"/>
      </rPr>
      <t xml:space="preserve"> Realização de ações/atividades e/ou parcerias para mobilizar pais e encarregados de educação e/ou outras entidades da comunidade, visando o desenvolvimento da escola e o sucesso dos alunos.</t>
    </r>
  </si>
  <si>
    <r>
      <t>B.1.2-</t>
    </r>
    <r>
      <rPr>
        <sz val="8"/>
        <color theme="1"/>
        <rFont val="Century Gothic"/>
        <family val="2"/>
      </rPr>
      <t xml:space="preserve"> Apresentação de propostas fundamentadas, individuais ou em grupo, para a construção dos documentos institucionais e orientadores da escola. </t>
    </r>
  </si>
  <si>
    <r>
      <t xml:space="preserve">B.1.3- </t>
    </r>
    <r>
      <rPr>
        <sz val="8"/>
        <color theme="1"/>
        <rFont val="Century Gothic"/>
        <family val="2"/>
      </rPr>
      <t>Apresentação de propostas fundamentadas para a melhoria da qualidade de um ou mais serviços da escola, colaborando no debate e na  implementação dessas propostas.</t>
    </r>
  </si>
  <si>
    <r>
      <t>B.2.1-</t>
    </r>
    <r>
      <rPr>
        <sz val="8"/>
        <color theme="1"/>
        <rFont val="Century Gothic"/>
        <family val="2"/>
      </rPr>
      <t xml:space="preserve">  Realização e/ou participação em atividades colaborativas a pares ou em grupo, com o grupo disciplinar, com o departamento, com o conselho de turma ou com outro órgão de gestão da escola.  </t>
    </r>
  </si>
  <si>
    <r>
      <t xml:space="preserve">B.2- </t>
    </r>
    <r>
      <rPr>
        <sz val="8"/>
        <color theme="1"/>
        <rFont val="Century Gothic"/>
        <family val="2"/>
      </rPr>
      <t>Projetos de trabalho colaborativo e cooperativo na escola</t>
    </r>
  </si>
  <si>
    <r>
      <t xml:space="preserve">B - Participação nas atividades desenvolvidas </t>
    </r>
    <r>
      <rPr>
        <b/>
        <sz val="8"/>
        <rFont val="Century Gothic"/>
        <family val="2"/>
      </rPr>
      <t>na escola de acordo com as metas e objetivos do PEE</t>
    </r>
  </si>
  <si>
    <r>
      <t xml:space="preserve">B.3.1- </t>
    </r>
    <r>
      <rPr>
        <sz val="8"/>
        <color theme="1"/>
        <rFont val="Century Gothic"/>
        <family val="2"/>
      </rPr>
      <t>Realização e/ou participação em concursos (literários, científicos, desportivos) intra e extra-escola ou em projetos e concursos locais, nacionais e europeus.</t>
    </r>
  </si>
  <si>
    <r>
      <t xml:space="preserve">B.3- </t>
    </r>
    <r>
      <rPr>
        <sz val="8"/>
        <color theme="1"/>
        <rFont val="Century Gothic"/>
        <family val="2"/>
      </rPr>
      <t>Projetos de investigação, desenvolvimento e inovação educativa e sua correspondente avaliação.</t>
    </r>
  </si>
  <si>
    <r>
      <t>B.3.2-</t>
    </r>
    <r>
      <rPr>
        <sz val="8"/>
        <color theme="1"/>
        <rFont val="Century Gothic"/>
        <family val="2"/>
      </rPr>
      <t xml:space="preserve">  Realização e/ou participação em projetos de investigação científica (mestrado, doutoramento ou outros…) no âmbito da disciplina e /ou das ciências da educação. </t>
    </r>
  </si>
  <si>
    <r>
      <t xml:space="preserve">B.4.1- </t>
    </r>
    <r>
      <rPr>
        <sz val="8"/>
        <color theme="1"/>
        <rFont val="Century Gothic"/>
        <family val="2"/>
      </rPr>
      <t>Cumprimento do serviço letivo e não letivo distribuído.</t>
    </r>
  </si>
  <si>
    <t>Contacta os pais e encarregados de educação e/ou outras entidades da comunidade; Realiza ações para mobilizar os pais e Encarregados de Educação; Realiza acões/parcerias para mobilizar outras entidades da comunidade; Refere as ações que desenvolveu.</t>
  </si>
  <si>
    <t>Apresenta, por escrito, pelo menos três propostas para a elaboração documentos institucionais e orientadores da escola (RI, PEE, PAE ou outros) e/ou pelo menos três propostas para elaboração de documentos orientadores do grupo disciplinar (grelhas ou outros).</t>
  </si>
  <si>
    <t>Apresenta formalmente (por escrito) três ou mais propostas fundamentadas que contribuem para a melhoria da qualidade dos serviços da escola, especificando-as.</t>
  </si>
  <si>
    <t>Apresenta formalmente (por escrito) duas  propostas fundamentadas que contribuem para a melhoria da qualidade dos serviços da escola, especificando-as.</t>
  </si>
  <si>
    <t>Apresenta formalmente (por escrito) uma  proposta fundamentada que contribui para a melhoria da qualidade dos serviços da escola, especificando-as.</t>
  </si>
  <si>
    <t>Apresenta uma ou mais propostas fundamentadas que contribuem para a melhoria da qualidade dos serviços da escola, especificando-as.</t>
  </si>
  <si>
    <t>Não apresenta  propostas fundamentadas que contribuem para a melhoria da qualidade dos serviços da escola, especificando-as.</t>
  </si>
  <si>
    <t>Cria e desenvolve pelo menos três atividades com o grupo disciplinar, com o conselho de turma ou com outro órgão de gestão da escola, identificando essas atividades.</t>
  </si>
  <si>
    <t>Cria e desenvolve pelo menos duas atividades com o grupo disciplinar, com o conselho de turma ou com outro órgão de gestão da escola, identificando essas atividades.</t>
  </si>
  <si>
    <t>Cria e desenvolve pelo menos uma atividade com o grupo disciplinar, com o conselho de turma ou com outro órgão de gestão da escola, identificando essa atividade.</t>
  </si>
  <si>
    <t>Participa, como assistente, nas atividades dos diferentes órgãos e estruturas educativas da escola, nomeadamente, no grupo disciplinar, no departamento, no conselho de turma ou com outro órgão de gestão da escola, identificando essas  atividades.</t>
  </si>
  <si>
    <t>Raramente ou nunca cria, colabora ou participa nas atividades desenvolvidas pelos diferentes órgãos e estruturas educativas.</t>
  </si>
  <si>
    <t>Cria e desenvolve projetos de intervenção, concursos intra e extra-escola ou outros projetos e concursos locais, nacionais e europeus, orientados para a melhoria da qualidade da escola e favorecedores da inovação.</t>
  </si>
  <si>
    <t>Colabora no desenvolvimento de  projetos de intervenção, concursos intra e extra-escola ou outros projetos e concursos locais, nacionais e europeus, orientados para a melhoria da qualidade da escola e favorecedores da inovação.</t>
  </si>
  <si>
    <t>Participa em projetos e concursos intra e extra-escola ou outros projetos e concursos locais, nacionais e europeus, orientados para a melhoria da qualidade da escola, quando é solicitado.</t>
  </si>
  <si>
    <t>Raramente participa em projetos de intervenção, concursos intra e extra-escola ou  outros projetos e concursos locais, nacionais e europeus, orientados para a melhoria da qualidade da escola.</t>
  </si>
  <si>
    <t>Não participa em projetos de intervenção/atividades orientados para a melhoria da qualidade da escola.</t>
  </si>
  <si>
    <t>Realiza projetos de investigação científica que visam o desenvolvimento da comunidade educativa.</t>
  </si>
  <si>
    <t>Colabora em projetos de investigação científica que visam o desenvolvimento da comunidade educativa.</t>
  </si>
  <si>
    <t>Participa em projetos de investigaçao científica que visam o desenvolvimento da comunidade educativa, quando é solicitado.</t>
  </si>
  <si>
    <t>Raramente se envolve em projetos  de investigação.</t>
  </si>
  <si>
    <t>Não se envolve em projetos de investigação</t>
  </si>
  <si>
    <r>
      <rPr>
        <b/>
        <sz val="8"/>
        <color theme="1"/>
        <rFont val="Century Gothic"/>
        <family val="2"/>
      </rPr>
      <t>A.1-</t>
    </r>
    <r>
      <rPr>
        <sz val="8"/>
        <color theme="1"/>
        <rFont val="Century Gothic"/>
        <family val="2"/>
      </rPr>
      <t xml:space="preserve"> Preparação e organização da prática letiva </t>
    </r>
  </si>
  <si>
    <r>
      <rPr>
        <b/>
        <sz val="8"/>
        <color theme="1"/>
        <rFont val="Century Gothic"/>
        <family val="2"/>
      </rPr>
      <t>A.2-</t>
    </r>
    <r>
      <rPr>
        <sz val="8"/>
        <color theme="1"/>
        <rFont val="Century Gothic"/>
        <family val="2"/>
      </rPr>
      <t xml:space="preserve"> Estratégias de intervenção </t>
    </r>
  </si>
  <si>
    <r>
      <rPr>
        <b/>
        <sz val="8"/>
        <color theme="1"/>
        <rFont val="Century Gothic"/>
        <family val="2"/>
      </rPr>
      <t>A.3-</t>
    </r>
    <r>
      <rPr>
        <sz val="8"/>
        <color theme="1"/>
        <rFont val="Century Gothic"/>
        <family val="2"/>
      </rPr>
      <t xml:space="preserve"> Análise dos resultados esperados </t>
    </r>
  </si>
  <si>
    <r>
      <rPr>
        <b/>
        <sz val="8"/>
        <color theme="1"/>
        <rFont val="Century Gothic"/>
        <family val="2"/>
      </rPr>
      <t>B.1-</t>
    </r>
    <r>
      <rPr>
        <sz val="8"/>
        <color theme="1"/>
        <rFont val="Century Gothic"/>
        <family val="2"/>
      </rPr>
      <t xml:space="preserve"> Ações de gestão intermédia que visam a participação de pais/encarregados de educação  e/ou outras entidades da comunidade no desenvolvimento da escola e o sucesso dos alunos.</t>
    </r>
  </si>
  <si>
    <r>
      <rPr>
        <b/>
        <sz val="8"/>
        <color theme="1"/>
        <rFont val="Century Gothic"/>
        <family val="2"/>
      </rPr>
      <t>B.2-</t>
    </r>
    <r>
      <rPr>
        <sz val="8"/>
        <color theme="1"/>
        <rFont val="Century Gothic"/>
        <family val="2"/>
      </rPr>
      <t xml:space="preserve"> Projetos de trabalho colaborativo e cooperativo na escola.</t>
    </r>
  </si>
  <si>
    <r>
      <t xml:space="preserve">B.3- </t>
    </r>
    <r>
      <rPr>
        <sz val="8"/>
        <color theme="1"/>
        <rFont val="Century Gothic"/>
        <family val="2"/>
      </rPr>
      <t>Projetos de investigação, desenvolvimento e inovação educativa e sua correspondente avaliação</t>
    </r>
    <r>
      <rPr>
        <b/>
        <sz val="8"/>
        <color theme="1"/>
        <rFont val="Century Gothic"/>
        <family val="2"/>
      </rPr>
      <t>.</t>
    </r>
  </si>
  <si>
    <r>
      <t xml:space="preserve">C.1- </t>
    </r>
    <r>
      <rPr>
        <sz val="8"/>
        <color theme="1"/>
        <rFont val="Century Gothic"/>
        <family val="2"/>
      </rPr>
      <t>Participação em ações de formação e em processos de atualização do conhecimento profissional</t>
    </r>
  </si>
  <si>
    <t>Data:</t>
  </si>
  <si>
    <t xml:space="preserve">Revela conhecimento científico, pegagógico e didático,  explicitando com três exemplos de materiais didáticos e/ou criação de atividades diferenciadoras que tenham promovido de forma compreensível e estimulante a aprendizagem dos alunos de conceitos científicos da sua disciplina.  </t>
  </si>
  <si>
    <t xml:space="preserve">Revela conhecimento científico, pegagógico e didático,  explicitando com dois exemplos de materiais didáticos e/ou criação de atividades diferenciadoras que tenham promovido de forma compreensível e estimulante a aprendizagem dos alunos de conceitos científicos da sua disciplina.  </t>
  </si>
  <si>
    <t xml:space="preserve">Revela conhecimento científico, pegagógico e didático,  explicitando com um exemplo de materiais didáticos e/ou criação de atividades diferenciadoras que tenham promovido de forma compreensível e estimulante a aprendizagem dos alunos de conceitos científicos da sua disciplina.  </t>
  </si>
  <si>
    <t xml:space="preserve">Revela conhecimento científico, pegagógico e didático,  mencionando com um  exemplo de materiais didáticos e/ou criação de atividades diferenciadoras que tenham promovido de forma compreensível e estimulante, a aprendizagem dos alunos de conceitos científicos da sua disciplina.  </t>
  </si>
  <si>
    <t>Refere com precisão e clareza as atividades e os  recursos; Integra coerentemente atividades e recursos; Adapta a planificação à turma e aos alunos; Refere as adaptações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</si>
</sst>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[&lt;=999999999]###\ ###\ ###;\(###\)\ ###\ ###\ ###"/>
    <numFmt numFmtId="166" formatCode="[$-F800]dddd\,\ mmmm\ dd\,\ yyyy"/>
    <numFmt numFmtId="167" formatCode="#,##0.000_ ;\-#,##0.000\ "/>
  </numFmts>
  <fonts count="2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8"/>
      <color theme="1"/>
      <name val="Century Gothic"/>
      <family val="2"/>
    </font>
    <font>
      <sz val="8"/>
      <color theme="1"/>
      <name val="Century Gothic"/>
      <family val="2"/>
    </font>
    <font>
      <sz val="8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entury Gothic"/>
      <family val="2"/>
    </font>
    <font>
      <b/>
      <sz val="9"/>
      <color theme="1"/>
      <name val="Century Gothic"/>
      <family val="2"/>
    </font>
    <font>
      <b/>
      <sz val="8"/>
      <color theme="0"/>
      <name val="Century Gothic"/>
      <family val="2"/>
    </font>
    <font>
      <sz val="8"/>
      <color theme="1"/>
      <name val="Calibri"/>
      <family val="2"/>
      <scheme val="minor"/>
    </font>
    <font>
      <sz val="8"/>
      <color theme="0" tint="-0.499984740745262"/>
      <name val="Century Gothic"/>
      <family val="2"/>
    </font>
    <font>
      <b/>
      <sz val="8"/>
      <name val="Century Gothic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auto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/>
      <top style="medium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auto="1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auto="1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auto="1"/>
      </right>
      <top/>
      <bottom style="thin">
        <color theme="0" tint="-0.34998626667073579"/>
      </bottom>
      <diagonal/>
    </border>
    <border>
      <left style="medium">
        <color auto="1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/>
      <top style="medium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theme="0" tint="-0.34998626667073579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92">
    <xf numFmtId="0" fontId="0" fillId="0" borderId="0" xfId="0"/>
    <xf numFmtId="165" fontId="11" fillId="0" borderId="24" xfId="0" applyNumberFormat="1" applyFont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164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7" xfId="0" applyNumberFormat="1" applyFont="1" applyBorder="1" applyAlignment="1" applyProtection="1">
      <alignment horizontal="center" vertical="center" wrapText="1"/>
      <protection locked="0"/>
    </xf>
    <xf numFmtId="164" fontId="3" fillId="0" borderId="27" xfId="0" applyNumberFormat="1" applyFont="1" applyBorder="1" applyAlignment="1" applyProtection="1">
      <alignment horizontal="center" vertical="center" wrapText="1"/>
      <protection locked="0"/>
    </xf>
    <xf numFmtId="164" fontId="3" fillId="0" borderId="30" xfId="0" applyNumberFormat="1" applyFont="1" applyBorder="1" applyAlignment="1" applyProtection="1">
      <alignment horizontal="center" vertical="center" wrapText="1"/>
      <protection locked="0"/>
    </xf>
    <xf numFmtId="167" fontId="3" fillId="3" borderId="3" xfId="1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10" fillId="0" borderId="0" xfId="0" applyFont="1"/>
    <xf numFmtId="0" fontId="7" fillId="4" borderId="24" xfId="0" applyFont="1" applyFill="1" applyBorder="1" applyAlignment="1">
      <alignment horizontal="right" vertical="center"/>
    </xf>
    <xf numFmtId="0" fontId="0" fillId="4" borderId="21" xfId="0" applyFill="1" applyBorder="1"/>
    <xf numFmtId="0" fontId="0" fillId="4" borderId="23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24" xfId="0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9" fontId="3" fillId="3" borderId="15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164" fontId="4" fillId="0" borderId="1" xfId="0" applyNumberFormat="1" applyFont="1" applyBorder="1" applyAlignment="1">
      <alignment horizontal="center" vertical="center" wrapText="1"/>
    </xf>
    <xf numFmtId="2" fontId="20" fillId="0" borderId="31" xfId="0" applyNumberFormat="1" applyFont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164" fontId="2" fillId="4" borderId="31" xfId="0" applyNumberFormat="1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 indent="1"/>
    </xf>
    <xf numFmtId="0" fontId="4" fillId="0" borderId="29" xfId="0" applyFont="1" applyBorder="1" applyAlignment="1">
      <alignment horizontal="left" vertical="center" wrapText="1" inden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horizontal="left" indent="1"/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5" borderId="9" xfId="0" applyFont="1" applyFill="1" applyBorder="1" applyAlignment="1">
      <alignment horizontal="left" vertical="center" wrapText="1" indent="1"/>
    </xf>
    <xf numFmtId="0" fontId="4" fillId="5" borderId="10" xfId="0" applyFont="1" applyFill="1" applyBorder="1" applyAlignment="1">
      <alignment horizontal="left" vertical="center" wrapText="1" indent="1"/>
    </xf>
    <xf numFmtId="0" fontId="4" fillId="5" borderId="12" xfId="0" applyFont="1" applyFill="1" applyBorder="1" applyAlignment="1">
      <alignment horizontal="left" vertical="center" wrapText="1" indent="1"/>
    </xf>
    <xf numFmtId="0" fontId="2" fillId="4" borderId="7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textRotation="90" wrapText="1"/>
    </xf>
    <xf numFmtId="0" fontId="4" fillId="5" borderId="8" xfId="0" applyFont="1" applyFill="1" applyBorder="1" applyAlignment="1">
      <alignment horizontal="left" vertical="center" wrapText="1" indent="1"/>
    </xf>
    <xf numFmtId="0" fontId="4" fillId="5" borderId="26" xfId="0" applyFont="1" applyFill="1" applyBorder="1" applyAlignment="1">
      <alignment horizontal="left" vertical="center" wrapText="1" indent="1"/>
    </xf>
    <xf numFmtId="0" fontId="4" fillId="5" borderId="11" xfId="0" applyFont="1" applyFill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3" fillId="0" borderId="29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0" borderId="16" xfId="0" applyFont="1" applyBorder="1" applyAlignment="1">
      <alignment horizontal="left" vertical="center" wrapText="1" indent="1"/>
    </xf>
    <xf numFmtId="0" fontId="4" fillId="5" borderId="19" xfId="0" applyFont="1" applyFill="1" applyBorder="1" applyAlignment="1">
      <alignment horizontal="left" vertical="center" wrapText="1" indent="1"/>
    </xf>
    <xf numFmtId="0" fontId="4" fillId="5" borderId="25" xfId="0" applyFont="1" applyFill="1" applyBorder="1" applyAlignment="1">
      <alignment horizontal="left" vertical="center" wrapText="1" indent="1"/>
    </xf>
    <xf numFmtId="0" fontId="4" fillId="5" borderId="20" xfId="0" applyFont="1" applyFill="1" applyBorder="1" applyAlignment="1">
      <alignment horizontal="left" vertical="center" wrapText="1" indent="1"/>
    </xf>
    <xf numFmtId="0" fontId="4" fillId="3" borderId="1" xfId="0" applyFont="1" applyFill="1" applyBorder="1" applyAlignment="1">
      <alignment horizontal="left" vertical="center" wrapText="1" indent="1"/>
    </xf>
    <xf numFmtId="0" fontId="3" fillId="3" borderId="3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right" vertical="center" wrapText="1"/>
    </xf>
    <xf numFmtId="0" fontId="12" fillId="0" borderId="7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9" fillId="4" borderId="2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right" vertical="center"/>
    </xf>
    <xf numFmtId="0" fontId="0" fillId="0" borderId="24" xfId="0" applyBorder="1" applyAlignment="1" applyProtection="1">
      <alignment horizontal="left" vertical="center" indent="1"/>
      <protection locked="0"/>
    </xf>
    <xf numFmtId="166" fontId="0" fillId="0" borderId="22" xfId="0" applyNumberFormat="1" applyBorder="1" applyAlignment="1" applyProtection="1">
      <alignment horizontal="center" vertical="center"/>
      <protection locked="0"/>
    </xf>
    <xf numFmtId="0" fontId="9" fillId="4" borderId="24" xfId="0" applyFont="1" applyFill="1" applyBorder="1" applyAlignment="1">
      <alignment horizontal="center" vertical="center" wrapText="1"/>
    </xf>
    <xf numFmtId="167" fontId="3" fillId="3" borderId="1" xfId="1" applyNumberFormat="1" applyFont="1" applyFill="1" applyBorder="1" applyAlignment="1" applyProtection="1">
      <alignment horizontal="center" vertical="center" wrapText="1"/>
    </xf>
    <xf numFmtId="167" fontId="3" fillId="0" borderId="1" xfId="1" applyNumberFormat="1" applyFont="1" applyFill="1" applyBorder="1" applyAlignment="1" applyProtection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9" fontId="3" fillId="3" borderId="15" xfId="0" applyNumberFormat="1" applyFont="1" applyFill="1" applyBorder="1" applyAlignment="1">
      <alignment horizontal="center" vertical="center" wrapText="1"/>
    </xf>
    <xf numFmtId="9" fontId="3" fillId="3" borderId="32" xfId="0" applyNumberFormat="1" applyFont="1" applyFill="1" applyBorder="1" applyAlignment="1">
      <alignment horizontal="center" vertical="center" wrapText="1"/>
    </xf>
    <xf numFmtId="9" fontId="3" fillId="3" borderId="17" xfId="0" applyNumberFormat="1" applyFont="1" applyFill="1" applyBorder="1" applyAlignment="1">
      <alignment horizontal="center" vertical="center" wrapText="1"/>
    </xf>
    <xf numFmtId="166" fontId="0" fillId="0" borderId="24" xfId="0" applyNumberFormat="1" applyBorder="1" applyAlignment="1" applyProtection="1">
      <alignment horizontal="center" vertical="center"/>
      <protection locked="0"/>
    </xf>
    <xf numFmtId="0" fontId="7" fillId="4" borderId="24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left" vertical="center" wrapText="1" indent="1"/>
    </xf>
    <xf numFmtId="0" fontId="5" fillId="5" borderId="10" xfId="0" applyFont="1" applyFill="1" applyBorder="1" applyAlignment="1">
      <alignment horizontal="left" vertical="center" wrapText="1" indent="1"/>
    </xf>
    <xf numFmtId="0" fontId="5" fillId="5" borderId="12" xfId="0" applyFont="1" applyFill="1" applyBorder="1" applyAlignment="1">
      <alignment horizontal="left" vertical="center" wrapText="1" indent="1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3" fillId="0" borderId="2" xfId="0" applyFont="1" applyBorder="1" applyAlignment="1">
      <alignment horizontal="left" vertical="center" wrapText="1" indent="1"/>
    </xf>
    <xf numFmtId="0" fontId="13" fillId="0" borderId="1" xfId="0" applyFont="1" applyBorder="1" applyAlignment="1">
      <alignment horizontal="left" vertical="center" wrapText="1" inden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 wrapText="1" indent="1"/>
    </xf>
    <xf numFmtId="0" fontId="13" fillId="3" borderId="1" xfId="0" applyFont="1" applyFill="1" applyBorder="1" applyAlignment="1">
      <alignment horizontal="left" vertical="center" wrapText="1" indent="1"/>
    </xf>
    <xf numFmtId="9" fontId="3" fillId="0" borderId="27" xfId="0" applyNumberFormat="1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left" vertical="center" wrapText="1" indent="1"/>
    </xf>
    <xf numFmtId="0" fontId="13" fillId="3" borderId="3" xfId="0" applyFont="1" applyFill="1" applyBorder="1" applyAlignment="1">
      <alignment horizontal="left" vertical="center" wrapText="1" inden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725368</xdr:colOff>
      <xdr:row>0</xdr:row>
      <xdr:rowOff>68992</xdr:rowOff>
    </xdr:from>
    <xdr:to>
      <xdr:col>6</xdr:col>
      <xdr:colOff>549519</xdr:colOff>
      <xdr:row>3</xdr:row>
      <xdr:rowOff>60814</xdr:rowOff>
    </xdr:to>
    <xdr:pic>
      <xdr:nvPicPr>
        <xdr:cNvPr id="4" name="Picture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5568464" y="68992"/>
          <a:ext cx="879228" cy="71718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lha1">
    <pageSetUpPr fitToPage="1"/>
  </sheetPr>
  <dimension ref="A1:V125"/>
  <sheetViews>
    <sheetView showGridLines="0" tabSelected="1" topLeftCell="A41" zoomScale="85" zoomScaleNormal="85" zoomScaleSheetLayoutView="84" workbookViewId="0">
      <selection activeCell="G45" sqref="G45:J45"/>
    </sheetView>
  </sheetViews>
  <sheetFormatPr defaultColWidth="9.28515625" defaultRowHeight="15"/>
  <cols>
    <col min="1" max="1" width="6.85546875" customWidth="1"/>
    <col min="2" max="11" width="15.85546875" customWidth="1"/>
    <col min="21" max="22" width="0" style="8" hidden="1" customWidth="1"/>
  </cols>
  <sheetData>
    <row r="1" spans="2:22" ht="18.75" customHeight="1"/>
    <row r="2" spans="2:22" ht="18.75" customHeight="1"/>
    <row r="3" spans="2:22" ht="18.75" customHeight="1"/>
    <row r="4" spans="2:22" s="9" customFormat="1" ht="18.75" customHeight="1">
      <c r="B4" s="75" t="s">
        <v>9</v>
      </c>
      <c r="C4" s="75"/>
      <c r="D4" s="75"/>
      <c r="E4" s="75"/>
      <c r="F4" s="75"/>
      <c r="G4" s="75"/>
      <c r="H4" s="75"/>
      <c r="I4" s="75"/>
      <c r="J4" s="75"/>
      <c r="K4" s="75"/>
      <c r="U4" s="8"/>
      <c r="V4" s="8"/>
    </row>
    <row r="5" spans="2:22" s="9" customFormat="1" ht="18.75" customHeight="1">
      <c r="B5" s="76" t="s">
        <v>8</v>
      </c>
      <c r="C5" s="76"/>
      <c r="D5" s="76"/>
      <c r="E5" s="76"/>
      <c r="F5" s="76"/>
      <c r="G5" s="76"/>
      <c r="H5" s="76"/>
      <c r="I5" s="76"/>
      <c r="J5" s="76"/>
      <c r="K5" s="76"/>
      <c r="U5" s="8"/>
      <c r="V5" s="8"/>
    </row>
    <row r="6" spans="2:22" s="9" customFormat="1" ht="18.75" customHeight="1">
      <c r="B6" s="75" t="s">
        <v>22</v>
      </c>
      <c r="C6" s="75"/>
      <c r="D6" s="75"/>
      <c r="E6" s="75"/>
      <c r="F6" s="75"/>
      <c r="G6" s="75"/>
      <c r="H6" s="75"/>
      <c r="I6" s="75"/>
      <c r="J6" s="75"/>
      <c r="K6" s="75"/>
      <c r="U6" s="8"/>
      <c r="V6" s="8"/>
    </row>
    <row r="7" spans="2:22" s="9" customFormat="1" ht="18.75" customHeight="1">
      <c r="B7" s="75" t="s">
        <v>45</v>
      </c>
      <c r="C7" s="75"/>
      <c r="D7" s="75"/>
      <c r="E7" s="75"/>
      <c r="F7" s="75"/>
      <c r="G7" s="75"/>
      <c r="H7" s="75"/>
      <c r="I7" s="75"/>
      <c r="J7" s="75"/>
      <c r="K7" s="75"/>
      <c r="U7" s="8"/>
      <c r="V7" s="8"/>
    </row>
    <row r="8" spans="2:22" s="9" customFormat="1" ht="18.75" customHeight="1">
      <c r="B8" s="77" t="s">
        <v>21</v>
      </c>
      <c r="C8" s="77"/>
      <c r="D8" s="77"/>
      <c r="E8" s="77"/>
      <c r="F8" s="77"/>
      <c r="G8" s="79"/>
      <c r="H8" s="77"/>
      <c r="I8" s="77"/>
      <c r="J8" s="77"/>
      <c r="K8" s="77"/>
      <c r="U8" s="8">
        <v>300</v>
      </c>
      <c r="V8" s="8" t="s">
        <v>47</v>
      </c>
    </row>
    <row r="9" spans="2:22" s="9" customFormat="1" ht="18.75" customHeight="1">
      <c r="B9" s="77" t="s">
        <v>16</v>
      </c>
      <c r="C9" s="77"/>
      <c r="D9" s="77"/>
      <c r="E9" s="77"/>
      <c r="F9" s="77"/>
      <c r="G9" s="77"/>
      <c r="H9" s="77"/>
      <c r="I9" s="77"/>
      <c r="J9" s="77"/>
      <c r="K9" s="77"/>
      <c r="U9" s="8">
        <v>320</v>
      </c>
      <c r="V9" s="8" t="s">
        <v>48</v>
      </c>
    </row>
    <row r="10" spans="2:22" s="9" customFormat="1" ht="18.75" customHeight="1">
      <c r="B10" s="78" t="s">
        <v>20</v>
      </c>
      <c r="C10" s="78"/>
      <c r="D10" s="78"/>
      <c r="E10" s="78"/>
      <c r="F10" s="78"/>
      <c r="G10" s="78"/>
      <c r="H10" s="78"/>
      <c r="I10" s="78"/>
      <c r="J10" s="78"/>
      <c r="K10" s="78"/>
      <c r="U10" s="8">
        <v>330</v>
      </c>
      <c r="V10" s="8" t="s">
        <v>49</v>
      </c>
    </row>
    <row r="11" spans="2:22" ht="20.100000000000001" customHeight="1">
      <c r="B11" s="32"/>
      <c r="C11" s="32"/>
      <c r="D11" s="32"/>
      <c r="E11" s="32"/>
      <c r="F11" s="32"/>
      <c r="G11" s="32"/>
      <c r="H11" s="32"/>
      <c r="I11" s="32"/>
      <c r="J11" s="32"/>
      <c r="K11" s="32"/>
      <c r="U11" s="8">
        <v>400</v>
      </c>
      <c r="V11" s="8" t="s">
        <v>50</v>
      </c>
    </row>
    <row r="12" spans="2:22" ht="20.100000000000001" customHeight="1">
      <c r="B12" s="59" t="s">
        <v>28</v>
      </c>
      <c r="C12" s="59"/>
      <c r="D12" s="59"/>
      <c r="E12" s="59"/>
      <c r="F12" s="59"/>
      <c r="G12" s="59"/>
      <c r="H12" s="59"/>
      <c r="I12" s="59"/>
      <c r="J12" s="59"/>
      <c r="K12" s="59"/>
      <c r="U12" s="8">
        <v>410</v>
      </c>
      <c r="V12" s="8" t="s">
        <v>51</v>
      </c>
    </row>
    <row r="13" spans="2:22" ht="20.100000000000001" customHeight="1">
      <c r="B13" s="60" t="s">
        <v>29</v>
      </c>
      <c r="C13" s="60"/>
      <c r="D13" s="61"/>
      <c r="E13" s="61"/>
      <c r="F13" s="61"/>
      <c r="G13" s="61"/>
      <c r="H13" s="61"/>
      <c r="I13" s="61"/>
      <c r="J13" s="10" t="s">
        <v>30</v>
      </c>
      <c r="K13" s="1"/>
      <c r="U13" s="8">
        <v>420</v>
      </c>
      <c r="V13" s="8" t="s">
        <v>52</v>
      </c>
    </row>
    <row r="14" spans="2:22" ht="20.100000000000001" customHeight="1">
      <c r="B14" s="60" t="s">
        <v>31</v>
      </c>
      <c r="C14" s="60"/>
      <c r="D14" s="61"/>
      <c r="E14" s="61"/>
      <c r="F14" s="61"/>
      <c r="G14" s="61"/>
      <c r="H14" s="61"/>
      <c r="I14" s="61"/>
      <c r="J14" s="10" t="s">
        <v>32</v>
      </c>
      <c r="K14" s="2"/>
      <c r="U14" s="8">
        <v>430</v>
      </c>
      <c r="V14" s="8" t="s">
        <v>53</v>
      </c>
    </row>
    <row r="15" spans="2:22" ht="20.100000000000001" customHeight="1">
      <c r="B15" s="60" t="s">
        <v>33</v>
      </c>
      <c r="C15" s="60"/>
      <c r="D15" s="61"/>
      <c r="E15" s="61"/>
      <c r="F15" s="61"/>
      <c r="G15" s="61"/>
      <c r="H15" s="61"/>
      <c r="I15" s="61"/>
      <c r="J15" s="10" t="s">
        <v>34</v>
      </c>
      <c r="K15" s="2"/>
      <c r="U15" s="8">
        <v>500</v>
      </c>
      <c r="V15" s="8" t="s">
        <v>54</v>
      </c>
    </row>
    <row r="16" spans="2:22" ht="20.100000000000001" customHeight="1">
      <c r="B16" s="58"/>
      <c r="C16" s="58"/>
      <c r="D16" s="58"/>
      <c r="E16" s="58"/>
      <c r="F16" s="58"/>
      <c r="G16" s="58"/>
      <c r="H16" s="58"/>
      <c r="I16" s="58"/>
      <c r="J16" s="58"/>
      <c r="K16" s="58"/>
      <c r="U16" s="8">
        <v>510</v>
      </c>
      <c r="V16" s="8" t="s">
        <v>55</v>
      </c>
    </row>
    <row r="17" spans="2:22" ht="20.100000000000001" customHeight="1">
      <c r="B17" s="59" t="s">
        <v>35</v>
      </c>
      <c r="C17" s="59"/>
      <c r="D17" s="59"/>
      <c r="E17" s="59"/>
      <c r="F17" s="59"/>
      <c r="G17" s="59"/>
      <c r="H17" s="59"/>
      <c r="I17" s="59"/>
      <c r="J17" s="59"/>
      <c r="K17" s="59"/>
      <c r="U17" s="8">
        <v>520</v>
      </c>
      <c r="V17" s="8" t="s">
        <v>56</v>
      </c>
    </row>
    <row r="18" spans="2:22" ht="20.100000000000001" customHeight="1">
      <c r="B18" s="60" t="s">
        <v>29</v>
      </c>
      <c r="C18" s="60"/>
      <c r="D18" s="61"/>
      <c r="E18" s="61"/>
      <c r="F18" s="61"/>
      <c r="G18" s="61"/>
      <c r="H18" s="61"/>
      <c r="I18" s="61"/>
      <c r="J18" s="10" t="s">
        <v>30</v>
      </c>
      <c r="K18" s="1"/>
      <c r="U18" s="8">
        <v>550</v>
      </c>
      <c r="V18" s="8" t="s">
        <v>62</v>
      </c>
    </row>
    <row r="19" spans="2:22" ht="20.100000000000001" customHeight="1">
      <c r="B19" s="60" t="s">
        <v>31</v>
      </c>
      <c r="C19" s="60"/>
      <c r="D19" s="61"/>
      <c r="E19" s="61"/>
      <c r="F19" s="61"/>
      <c r="G19" s="61"/>
      <c r="H19" s="61"/>
      <c r="I19" s="61"/>
      <c r="J19" s="10" t="s">
        <v>32</v>
      </c>
      <c r="K19" s="2"/>
      <c r="U19" s="8">
        <v>600</v>
      </c>
      <c r="V19" s="8" t="s">
        <v>57</v>
      </c>
    </row>
    <row r="20" spans="2:22" ht="20.100000000000001" customHeight="1">
      <c r="B20" s="60" t="s">
        <v>33</v>
      </c>
      <c r="C20" s="60"/>
      <c r="D20" s="61"/>
      <c r="E20" s="61"/>
      <c r="F20" s="61"/>
      <c r="G20" s="61"/>
      <c r="H20" s="61"/>
      <c r="I20" s="61"/>
      <c r="J20" s="10" t="s">
        <v>34</v>
      </c>
      <c r="K20" s="2"/>
      <c r="U20" s="8">
        <v>620</v>
      </c>
      <c r="V20" s="8" t="s">
        <v>58</v>
      </c>
    </row>
    <row r="21" spans="2:22" ht="20.100000000000001" customHeight="1">
      <c r="B21" s="60" t="s">
        <v>36</v>
      </c>
      <c r="C21" s="60"/>
      <c r="D21" s="70"/>
      <c r="E21" s="70"/>
      <c r="F21" s="70"/>
      <c r="G21" s="71" t="s">
        <v>37</v>
      </c>
      <c r="H21" s="71"/>
      <c r="I21" s="70"/>
      <c r="J21" s="70"/>
      <c r="K21" s="70"/>
      <c r="U21" s="8">
        <v>700</v>
      </c>
      <c r="V21" s="8" t="s">
        <v>59</v>
      </c>
    </row>
    <row r="22" spans="2:22" ht="20.100000000000001" customHeight="1">
      <c r="B22" s="58"/>
      <c r="C22" s="58"/>
      <c r="D22" s="58"/>
      <c r="E22" s="58"/>
      <c r="F22" s="58"/>
      <c r="G22" s="58"/>
      <c r="H22" s="58"/>
      <c r="I22" s="58"/>
      <c r="J22" s="58"/>
      <c r="K22" s="58"/>
      <c r="U22" s="8" t="s">
        <v>60</v>
      </c>
    </row>
    <row r="23" spans="2:22" ht="20.100000000000001" customHeight="1">
      <c r="B23" s="63" t="s">
        <v>10</v>
      </c>
      <c r="C23" s="63"/>
      <c r="D23" s="63"/>
      <c r="E23" s="63"/>
      <c r="F23" s="63"/>
      <c r="G23" s="63"/>
      <c r="H23" s="63"/>
      <c r="I23" s="63"/>
      <c r="J23" s="63"/>
      <c r="K23" s="63"/>
      <c r="U23" s="8" t="s">
        <v>61</v>
      </c>
    </row>
    <row r="24" spans="2:22" ht="20.100000000000001" customHeight="1">
      <c r="B24" s="11"/>
      <c r="C24" s="12" t="s">
        <v>38</v>
      </c>
      <c r="D24" s="62"/>
      <c r="E24" s="62"/>
      <c r="F24" s="62"/>
      <c r="G24" s="13" t="s">
        <v>11</v>
      </c>
      <c r="H24" s="62"/>
      <c r="I24" s="62"/>
      <c r="J24" s="62"/>
      <c r="K24" s="14"/>
    </row>
    <row r="25" spans="2:22" ht="20.100000000000001" customHeight="1">
      <c r="B25" s="33"/>
      <c r="C25" s="33"/>
      <c r="D25" s="33"/>
      <c r="E25" s="33"/>
      <c r="F25" s="33"/>
      <c r="G25" s="33"/>
      <c r="H25" s="33"/>
      <c r="I25" s="33"/>
      <c r="J25" s="33"/>
      <c r="K25" s="33"/>
    </row>
    <row r="26" spans="2:22" ht="20.100000000000001" customHeight="1" thickBot="1"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2:22" ht="27" customHeight="1" thickBot="1">
      <c r="B27" s="82" t="s">
        <v>14</v>
      </c>
      <c r="C27" s="83"/>
      <c r="D27" s="83"/>
      <c r="E27" s="83"/>
      <c r="F27" s="83"/>
      <c r="G27" s="83"/>
      <c r="H27" s="83"/>
      <c r="I27" s="83"/>
      <c r="J27" s="83"/>
      <c r="K27" s="84"/>
    </row>
    <row r="28" spans="2:22" ht="30.75" customHeight="1">
      <c r="B28" s="89" t="s">
        <v>0</v>
      </c>
      <c r="C28" s="66"/>
      <c r="D28" s="66"/>
      <c r="E28" s="66" t="s">
        <v>13</v>
      </c>
      <c r="F28" s="66"/>
      <c r="G28" s="66"/>
      <c r="H28" s="66"/>
      <c r="I28" s="15" t="s">
        <v>19</v>
      </c>
      <c r="J28" s="15" t="s">
        <v>7</v>
      </c>
      <c r="K28" s="16" t="s">
        <v>15</v>
      </c>
    </row>
    <row r="29" spans="2:22" ht="53.25" customHeight="1">
      <c r="B29" s="85" t="s">
        <v>18</v>
      </c>
      <c r="C29" s="86"/>
      <c r="D29" s="86"/>
      <c r="E29" s="52" t="s">
        <v>117</v>
      </c>
      <c r="F29" s="52"/>
      <c r="G29" s="52"/>
      <c r="H29" s="52"/>
      <c r="I29" s="17" t="str">
        <f>IFERROR(AVERAGE($K$40:$K$64),"")</f>
        <v/>
      </c>
      <c r="J29" s="64" t="str">
        <f>IFERROR(AVERAGE($I$29:$I$31),"")</f>
        <v/>
      </c>
      <c r="K29" s="67">
        <v>0.6</v>
      </c>
    </row>
    <row r="30" spans="2:22" ht="53.25" customHeight="1">
      <c r="B30" s="85"/>
      <c r="C30" s="86"/>
      <c r="D30" s="86"/>
      <c r="E30" s="52" t="s">
        <v>118</v>
      </c>
      <c r="F30" s="52"/>
      <c r="G30" s="52"/>
      <c r="H30" s="52"/>
      <c r="I30" s="17" t="str">
        <f>IFERROR(AVERAGE($K$65:$K$69),"")</f>
        <v/>
      </c>
      <c r="J30" s="64"/>
      <c r="K30" s="68"/>
    </row>
    <row r="31" spans="2:22" ht="53.25" customHeight="1">
      <c r="B31" s="85"/>
      <c r="C31" s="86"/>
      <c r="D31" s="86"/>
      <c r="E31" s="52" t="s">
        <v>119</v>
      </c>
      <c r="F31" s="52"/>
      <c r="G31" s="52"/>
      <c r="H31" s="52"/>
      <c r="I31" s="17" t="str">
        <f>IFERROR(AVERAGE($K$70:$K$74),"")</f>
        <v/>
      </c>
      <c r="J31" s="64"/>
      <c r="K31" s="69"/>
    </row>
    <row r="32" spans="2:22" ht="53.25" customHeight="1">
      <c r="B32" s="80" t="s">
        <v>63</v>
      </c>
      <c r="C32" s="81"/>
      <c r="D32" s="81"/>
      <c r="E32" s="47" t="s">
        <v>120</v>
      </c>
      <c r="F32" s="47"/>
      <c r="G32" s="47"/>
      <c r="H32" s="47"/>
      <c r="I32" s="20" t="str">
        <f>IFERROR(AVERAGE($K$75:$K$89),"")</f>
        <v/>
      </c>
      <c r="J32" s="65" t="str">
        <f>IFERROR(AVERAGE($I$32:$I$35),"")</f>
        <v/>
      </c>
      <c r="K32" s="87">
        <v>0.2</v>
      </c>
    </row>
    <row r="33" spans="2:11" ht="53.25" customHeight="1">
      <c r="B33" s="80"/>
      <c r="C33" s="81"/>
      <c r="D33" s="81"/>
      <c r="E33" s="47" t="s">
        <v>121</v>
      </c>
      <c r="F33" s="47"/>
      <c r="G33" s="47"/>
      <c r="H33" s="47"/>
      <c r="I33" s="20" t="str">
        <f>IFERROR(AVERAGE($K$90:$K$94),"")</f>
        <v/>
      </c>
      <c r="J33" s="65"/>
      <c r="K33" s="88"/>
    </row>
    <row r="34" spans="2:11" ht="53.25" customHeight="1">
      <c r="B34" s="80"/>
      <c r="C34" s="81"/>
      <c r="D34" s="81"/>
      <c r="E34" s="44" t="s">
        <v>122</v>
      </c>
      <c r="F34" s="44"/>
      <c r="G34" s="44"/>
      <c r="H34" s="44"/>
      <c r="I34" s="20" t="str">
        <f>IFERROR(AVERAGE($K$95:$K$104),"")</f>
        <v/>
      </c>
      <c r="J34" s="65"/>
      <c r="K34" s="88"/>
    </row>
    <row r="35" spans="2:11" ht="53.25" customHeight="1">
      <c r="B35" s="80"/>
      <c r="C35" s="81"/>
      <c r="D35" s="81"/>
      <c r="E35" s="44" t="s">
        <v>64</v>
      </c>
      <c r="F35" s="44"/>
      <c r="G35" s="44"/>
      <c r="H35" s="44"/>
      <c r="I35" s="20" t="str">
        <f>IFERROR(AVERAGE($K$105:$K$109),"")</f>
        <v/>
      </c>
      <c r="J35" s="65"/>
      <c r="K35" s="88"/>
    </row>
    <row r="36" spans="2:11" ht="53.25" customHeight="1" thickBot="1">
      <c r="B36" s="90" t="s">
        <v>12</v>
      </c>
      <c r="C36" s="91"/>
      <c r="D36" s="91"/>
      <c r="E36" s="53" t="s">
        <v>123</v>
      </c>
      <c r="F36" s="53"/>
      <c r="G36" s="53"/>
      <c r="H36" s="53"/>
      <c r="I36" s="3"/>
      <c r="J36" s="7" t="str">
        <f>IFERROR(IF($I$36="","",I36),"")</f>
        <v/>
      </c>
      <c r="K36" s="18">
        <v>0.2</v>
      </c>
    </row>
    <row r="37" spans="2:11" ht="24" customHeight="1" thickBot="1">
      <c r="B37" s="54" t="s">
        <v>17</v>
      </c>
      <c r="C37" s="55"/>
      <c r="D37" s="55"/>
      <c r="E37" s="55"/>
      <c r="F37" s="55"/>
      <c r="G37" s="55"/>
      <c r="H37" s="55"/>
      <c r="I37" s="55"/>
      <c r="J37" s="55"/>
      <c r="K37" s="21" t="str">
        <f>IFERROR(J29*K29+J32*K32+J36*K36,"")</f>
        <v/>
      </c>
    </row>
    <row r="38" spans="2:11" ht="15.75" thickBot="1"/>
    <row r="39" spans="2:11" ht="32.25" customHeight="1" thickBot="1">
      <c r="B39" s="22" t="s">
        <v>0</v>
      </c>
      <c r="C39" s="23" t="s">
        <v>13</v>
      </c>
      <c r="D39" s="38" t="s">
        <v>1</v>
      </c>
      <c r="E39" s="38"/>
      <c r="F39" s="23" t="s">
        <v>2</v>
      </c>
      <c r="G39" s="38" t="s">
        <v>3</v>
      </c>
      <c r="H39" s="38"/>
      <c r="I39" s="38"/>
      <c r="J39" s="38"/>
      <c r="K39" s="24" t="s">
        <v>4</v>
      </c>
    </row>
    <row r="40" spans="2:11" ht="56.25" customHeight="1">
      <c r="B40" s="39" t="s">
        <v>39</v>
      </c>
      <c r="C40" s="46" t="s">
        <v>23</v>
      </c>
      <c r="D40" s="48" t="s">
        <v>65</v>
      </c>
      <c r="E40" s="48"/>
      <c r="F40" s="25" t="s">
        <v>40</v>
      </c>
      <c r="G40" s="41" t="s">
        <v>125</v>
      </c>
      <c r="H40" s="42"/>
      <c r="I40" s="42"/>
      <c r="J40" s="43"/>
      <c r="K40" s="4"/>
    </row>
    <row r="41" spans="2:11" ht="56.25" customHeight="1">
      <c r="B41" s="40"/>
      <c r="C41" s="44"/>
      <c r="D41" s="47"/>
      <c r="E41" s="47"/>
      <c r="F41" s="19" t="s">
        <v>41</v>
      </c>
      <c r="G41" s="35" t="s">
        <v>126</v>
      </c>
      <c r="H41" s="36"/>
      <c r="I41" s="36"/>
      <c r="J41" s="37"/>
      <c r="K41" s="5"/>
    </row>
    <row r="42" spans="2:11" ht="56.25" customHeight="1">
      <c r="B42" s="40"/>
      <c r="C42" s="44"/>
      <c r="D42" s="47"/>
      <c r="E42" s="47"/>
      <c r="F42" s="19" t="s">
        <v>42</v>
      </c>
      <c r="G42" s="35" t="s">
        <v>127</v>
      </c>
      <c r="H42" s="36"/>
      <c r="I42" s="36"/>
      <c r="J42" s="37"/>
      <c r="K42" s="5"/>
    </row>
    <row r="43" spans="2:11" ht="56.25" customHeight="1">
      <c r="B43" s="40"/>
      <c r="C43" s="44"/>
      <c r="D43" s="47"/>
      <c r="E43" s="47"/>
      <c r="F43" s="19" t="s">
        <v>43</v>
      </c>
      <c r="G43" s="35" t="s">
        <v>128</v>
      </c>
      <c r="H43" s="36"/>
      <c r="I43" s="36"/>
      <c r="J43" s="37"/>
      <c r="K43" s="5"/>
    </row>
    <row r="44" spans="2:11" ht="56.25" customHeight="1">
      <c r="B44" s="40"/>
      <c r="C44" s="44"/>
      <c r="D44" s="47"/>
      <c r="E44" s="47"/>
      <c r="F44" s="19" t="s">
        <v>44</v>
      </c>
      <c r="G44" s="35" t="s">
        <v>71</v>
      </c>
      <c r="H44" s="36"/>
      <c r="I44" s="36"/>
      <c r="J44" s="37"/>
      <c r="K44" s="5"/>
    </row>
    <row r="45" spans="2:11" ht="56.25" customHeight="1">
      <c r="B45" s="40"/>
      <c r="C45" s="44"/>
      <c r="D45" s="44" t="s">
        <v>66</v>
      </c>
      <c r="E45" s="44"/>
      <c r="F45" s="19" t="s">
        <v>40</v>
      </c>
      <c r="G45" s="35" t="s">
        <v>129</v>
      </c>
      <c r="H45" s="36"/>
      <c r="I45" s="36"/>
      <c r="J45" s="37"/>
      <c r="K45" s="4"/>
    </row>
    <row r="46" spans="2:11" ht="56.25" customHeight="1">
      <c r="B46" s="40"/>
      <c r="C46" s="44"/>
      <c r="D46" s="44"/>
      <c r="E46" s="44"/>
      <c r="F46" s="19" t="s">
        <v>41</v>
      </c>
      <c r="G46" s="35" t="s">
        <v>72</v>
      </c>
      <c r="H46" s="36"/>
      <c r="I46" s="36"/>
      <c r="J46" s="37"/>
      <c r="K46" s="5"/>
    </row>
    <row r="47" spans="2:11" ht="56.25" customHeight="1">
      <c r="B47" s="40"/>
      <c r="C47" s="44"/>
      <c r="D47" s="44"/>
      <c r="E47" s="44"/>
      <c r="F47" s="19" t="s">
        <v>42</v>
      </c>
      <c r="G47" s="35" t="s">
        <v>73</v>
      </c>
      <c r="H47" s="36"/>
      <c r="I47" s="36"/>
      <c r="J47" s="37"/>
      <c r="K47" s="5"/>
    </row>
    <row r="48" spans="2:11" ht="56.25" customHeight="1">
      <c r="B48" s="40"/>
      <c r="C48" s="44"/>
      <c r="D48" s="44"/>
      <c r="E48" s="44"/>
      <c r="F48" s="19" t="s">
        <v>43</v>
      </c>
      <c r="G48" s="35" t="s">
        <v>74</v>
      </c>
      <c r="H48" s="36"/>
      <c r="I48" s="36"/>
      <c r="J48" s="37"/>
      <c r="K48" s="5"/>
    </row>
    <row r="49" spans="2:11" ht="56.25" customHeight="1">
      <c r="B49" s="40"/>
      <c r="C49" s="44"/>
      <c r="D49" s="44"/>
      <c r="E49" s="44"/>
      <c r="F49" s="19" t="s">
        <v>44</v>
      </c>
      <c r="G49" s="35" t="s">
        <v>75</v>
      </c>
      <c r="H49" s="36"/>
      <c r="I49" s="36"/>
      <c r="J49" s="37"/>
      <c r="K49" s="5"/>
    </row>
    <row r="50" spans="2:11" ht="56.25" customHeight="1">
      <c r="B50" s="40"/>
      <c r="C50" s="44"/>
      <c r="D50" s="44" t="s">
        <v>67</v>
      </c>
      <c r="E50" s="44"/>
      <c r="F50" s="19" t="s">
        <v>40</v>
      </c>
      <c r="G50" s="35" t="s">
        <v>76</v>
      </c>
      <c r="H50" s="36"/>
      <c r="I50" s="36"/>
      <c r="J50" s="37"/>
      <c r="K50" s="4"/>
    </row>
    <row r="51" spans="2:11" ht="56.25" customHeight="1">
      <c r="B51" s="40"/>
      <c r="C51" s="44"/>
      <c r="D51" s="44"/>
      <c r="E51" s="44"/>
      <c r="F51" s="19" t="s">
        <v>41</v>
      </c>
      <c r="G51" s="35" t="s">
        <v>72</v>
      </c>
      <c r="H51" s="36"/>
      <c r="I51" s="36"/>
      <c r="J51" s="37"/>
      <c r="K51" s="5"/>
    </row>
    <row r="52" spans="2:11" ht="56.25" customHeight="1">
      <c r="B52" s="40"/>
      <c r="C52" s="44"/>
      <c r="D52" s="44"/>
      <c r="E52" s="44"/>
      <c r="F52" s="19" t="s">
        <v>42</v>
      </c>
      <c r="G52" s="35" t="s">
        <v>73</v>
      </c>
      <c r="H52" s="36"/>
      <c r="I52" s="36"/>
      <c r="J52" s="37"/>
      <c r="K52" s="5"/>
    </row>
    <row r="53" spans="2:11" ht="56.25" customHeight="1">
      <c r="B53" s="40"/>
      <c r="C53" s="44"/>
      <c r="D53" s="44"/>
      <c r="E53" s="44"/>
      <c r="F53" s="19" t="s">
        <v>43</v>
      </c>
      <c r="G53" s="35" t="s">
        <v>74</v>
      </c>
      <c r="H53" s="36"/>
      <c r="I53" s="36"/>
      <c r="J53" s="37"/>
      <c r="K53" s="5"/>
    </row>
    <row r="54" spans="2:11" ht="56.25" customHeight="1">
      <c r="B54" s="40"/>
      <c r="C54" s="44"/>
      <c r="D54" s="44"/>
      <c r="E54" s="44"/>
      <c r="F54" s="19" t="s">
        <v>44</v>
      </c>
      <c r="G54" s="35" t="s">
        <v>75</v>
      </c>
      <c r="H54" s="36"/>
      <c r="I54" s="36"/>
      <c r="J54" s="37"/>
      <c r="K54" s="5"/>
    </row>
    <row r="55" spans="2:11" ht="56.25" customHeight="1">
      <c r="B55" s="40"/>
      <c r="C55" s="44"/>
      <c r="D55" s="44" t="s">
        <v>68</v>
      </c>
      <c r="E55" s="44"/>
      <c r="F55" s="19" t="s">
        <v>40</v>
      </c>
      <c r="G55" s="35" t="s">
        <v>77</v>
      </c>
      <c r="H55" s="36"/>
      <c r="I55" s="36"/>
      <c r="J55" s="37"/>
      <c r="K55" s="4"/>
    </row>
    <row r="56" spans="2:11" ht="56.25" customHeight="1">
      <c r="B56" s="40"/>
      <c r="C56" s="44"/>
      <c r="D56" s="44"/>
      <c r="E56" s="44"/>
      <c r="F56" s="19" t="s">
        <v>41</v>
      </c>
      <c r="G56" s="35" t="s">
        <v>72</v>
      </c>
      <c r="H56" s="36"/>
      <c r="I56" s="36"/>
      <c r="J56" s="37"/>
      <c r="K56" s="5"/>
    </row>
    <row r="57" spans="2:11" ht="56.25" customHeight="1">
      <c r="B57" s="40"/>
      <c r="C57" s="44"/>
      <c r="D57" s="44"/>
      <c r="E57" s="44"/>
      <c r="F57" s="19" t="s">
        <v>42</v>
      </c>
      <c r="G57" s="35" t="s">
        <v>73</v>
      </c>
      <c r="H57" s="36"/>
      <c r="I57" s="36"/>
      <c r="J57" s="37"/>
      <c r="K57" s="5"/>
    </row>
    <row r="58" spans="2:11" ht="56.25" customHeight="1">
      <c r="B58" s="40"/>
      <c r="C58" s="44"/>
      <c r="D58" s="44"/>
      <c r="E58" s="44"/>
      <c r="F58" s="19" t="s">
        <v>43</v>
      </c>
      <c r="G58" s="35" t="s">
        <v>74</v>
      </c>
      <c r="H58" s="36"/>
      <c r="I58" s="36"/>
      <c r="J58" s="37"/>
      <c r="K58" s="5"/>
    </row>
    <row r="59" spans="2:11" ht="56.25" customHeight="1">
      <c r="B59" s="40"/>
      <c r="C59" s="44"/>
      <c r="D59" s="44"/>
      <c r="E59" s="44"/>
      <c r="F59" s="19" t="s">
        <v>44</v>
      </c>
      <c r="G59" s="35" t="s">
        <v>75</v>
      </c>
      <c r="H59" s="36"/>
      <c r="I59" s="36"/>
      <c r="J59" s="37"/>
      <c r="K59" s="5"/>
    </row>
    <row r="60" spans="2:11" ht="56.25" customHeight="1">
      <c r="B60" s="40"/>
      <c r="C60" s="44"/>
      <c r="D60" s="44" t="s">
        <v>78</v>
      </c>
      <c r="E60" s="44"/>
      <c r="F60" s="19" t="s">
        <v>40</v>
      </c>
      <c r="G60" s="35" t="s">
        <v>79</v>
      </c>
      <c r="H60" s="36"/>
      <c r="I60" s="36"/>
      <c r="J60" s="37"/>
      <c r="K60" s="4"/>
    </row>
    <row r="61" spans="2:11" ht="56.25" customHeight="1">
      <c r="B61" s="40"/>
      <c r="C61" s="44"/>
      <c r="D61" s="44"/>
      <c r="E61" s="44"/>
      <c r="F61" s="19" t="s">
        <v>41</v>
      </c>
      <c r="G61" s="35" t="s">
        <v>72</v>
      </c>
      <c r="H61" s="36"/>
      <c r="I61" s="36"/>
      <c r="J61" s="37"/>
      <c r="K61" s="5"/>
    </row>
    <row r="62" spans="2:11" ht="56.25" customHeight="1">
      <c r="B62" s="40"/>
      <c r="C62" s="44"/>
      <c r="D62" s="44"/>
      <c r="E62" s="44"/>
      <c r="F62" s="19" t="s">
        <v>42</v>
      </c>
      <c r="G62" s="35" t="s">
        <v>73</v>
      </c>
      <c r="H62" s="36"/>
      <c r="I62" s="36"/>
      <c r="J62" s="37"/>
      <c r="K62" s="5"/>
    </row>
    <row r="63" spans="2:11" ht="56.25" customHeight="1">
      <c r="B63" s="40"/>
      <c r="C63" s="44"/>
      <c r="D63" s="44"/>
      <c r="E63" s="44"/>
      <c r="F63" s="19" t="s">
        <v>43</v>
      </c>
      <c r="G63" s="35" t="s">
        <v>74</v>
      </c>
      <c r="H63" s="36"/>
      <c r="I63" s="36"/>
      <c r="J63" s="37"/>
      <c r="K63" s="5"/>
    </row>
    <row r="64" spans="2:11" ht="56.25" customHeight="1">
      <c r="B64" s="40"/>
      <c r="C64" s="44"/>
      <c r="D64" s="44"/>
      <c r="E64" s="44"/>
      <c r="F64" s="19" t="s">
        <v>44</v>
      </c>
      <c r="G64" s="35" t="s">
        <v>75</v>
      </c>
      <c r="H64" s="36"/>
      <c r="I64" s="36"/>
      <c r="J64" s="37"/>
      <c r="K64" s="5"/>
    </row>
    <row r="65" spans="2:11" ht="56.25" customHeight="1">
      <c r="B65" s="40"/>
      <c r="C65" s="44" t="s">
        <v>70</v>
      </c>
      <c r="D65" s="44" t="s">
        <v>80</v>
      </c>
      <c r="E65" s="44"/>
      <c r="F65" s="19" t="s">
        <v>40</v>
      </c>
      <c r="G65" s="72" t="s">
        <v>81</v>
      </c>
      <c r="H65" s="73"/>
      <c r="I65" s="73"/>
      <c r="J65" s="74"/>
      <c r="K65" s="4"/>
    </row>
    <row r="66" spans="2:11" ht="56.25" customHeight="1">
      <c r="B66" s="40"/>
      <c r="C66" s="44"/>
      <c r="D66" s="44"/>
      <c r="E66" s="44"/>
      <c r="F66" s="19" t="s">
        <v>41</v>
      </c>
      <c r="G66" s="35" t="s">
        <v>72</v>
      </c>
      <c r="H66" s="36"/>
      <c r="I66" s="36"/>
      <c r="J66" s="37"/>
      <c r="K66" s="5"/>
    </row>
    <row r="67" spans="2:11" ht="56.25" customHeight="1">
      <c r="B67" s="40"/>
      <c r="C67" s="44"/>
      <c r="D67" s="44"/>
      <c r="E67" s="44"/>
      <c r="F67" s="19" t="s">
        <v>42</v>
      </c>
      <c r="G67" s="35" t="s">
        <v>73</v>
      </c>
      <c r="H67" s="36"/>
      <c r="I67" s="36"/>
      <c r="J67" s="37"/>
      <c r="K67" s="5"/>
    </row>
    <row r="68" spans="2:11" ht="56.25" customHeight="1">
      <c r="B68" s="40"/>
      <c r="C68" s="44"/>
      <c r="D68" s="44"/>
      <c r="E68" s="44"/>
      <c r="F68" s="19" t="s">
        <v>43</v>
      </c>
      <c r="G68" s="35" t="s">
        <v>74</v>
      </c>
      <c r="H68" s="36"/>
      <c r="I68" s="36"/>
      <c r="J68" s="37"/>
      <c r="K68" s="5"/>
    </row>
    <row r="69" spans="2:11" ht="56.25" customHeight="1">
      <c r="B69" s="40"/>
      <c r="C69" s="44"/>
      <c r="D69" s="44"/>
      <c r="E69" s="44"/>
      <c r="F69" s="19" t="s">
        <v>44</v>
      </c>
      <c r="G69" s="35" t="s">
        <v>75</v>
      </c>
      <c r="H69" s="36"/>
      <c r="I69" s="36"/>
      <c r="J69" s="37"/>
      <c r="K69" s="5"/>
    </row>
    <row r="70" spans="2:11" ht="56.25" customHeight="1">
      <c r="B70" s="40"/>
      <c r="C70" s="47" t="s">
        <v>69</v>
      </c>
      <c r="D70" s="47" t="s">
        <v>82</v>
      </c>
      <c r="E70" s="47"/>
      <c r="F70" s="19" t="s">
        <v>40</v>
      </c>
      <c r="G70" s="35" t="s">
        <v>83</v>
      </c>
      <c r="H70" s="36"/>
      <c r="I70" s="36"/>
      <c r="J70" s="37"/>
      <c r="K70" s="5"/>
    </row>
    <row r="71" spans="2:11" ht="56.25" customHeight="1">
      <c r="B71" s="40"/>
      <c r="C71" s="47"/>
      <c r="D71" s="47"/>
      <c r="E71" s="47"/>
      <c r="F71" s="19" t="s">
        <v>41</v>
      </c>
      <c r="G71" s="35" t="s">
        <v>72</v>
      </c>
      <c r="H71" s="36"/>
      <c r="I71" s="36"/>
      <c r="J71" s="37"/>
      <c r="K71" s="5"/>
    </row>
    <row r="72" spans="2:11" ht="56.25" customHeight="1">
      <c r="B72" s="40"/>
      <c r="C72" s="47"/>
      <c r="D72" s="47"/>
      <c r="E72" s="47"/>
      <c r="F72" s="19" t="s">
        <v>42</v>
      </c>
      <c r="G72" s="35" t="s">
        <v>73</v>
      </c>
      <c r="H72" s="36"/>
      <c r="I72" s="36"/>
      <c r="J72" s="37"/>
      <c r="K72" s="5"/>
    </row>
    <row r="73" spans="2:11" ht="56.25" customHeight="1">
      <c r="B73" s="40"/>
      <c r="C73" s="47"/>
      <c r="D73" s="47"/>
      <c r="E73" s="47"/>
      <c r="F73" s="19" t="s">
        <v>43</v>
      </c>
      <c r="G73" s="35" t="s">
        <v>74</v>
      </c>
      <c r="H73" s="36"/>
      <c r="I73" s="36"/>
      <c r="J73" s="37"/>
      <c r="K73" s="5"/>
    </row>
    <row r="74" spans="2:11" ht="56.25" customHeight="1">
      <c r="B74" s="40"/>
      <c r="C74" s="47"/>
      <c r="D74" s="47"/>
      <c r="E74" s="47"/>
      <c r="F74" s="19" t="s">
        <v>44</v>
      </c>
      <c r="G74" s="35" t="s">
        <v>75</v>
      </c>
      <c r="H74" s="36"/>
      <c r="I74" s="36"/>
      <c r="J74" s="37"/>
      <c r="K74" s="5"/>
    </row>
    <row r="75" spans="2:11" ht="56.25" customHeight="1">
      <c r="B75" s="40" t="s">
        <v>90</v>
      </c>
      <c r="C75" s="44" t="s">
        <v>84</v>
      </c>
      <c r="D75" s="44" t="s">
        <v>85</v>
      </c>
      <c r="E75" s="44"/>
      <c r="F75" s="19" t="s">
        <v>40</v>
      </c>
      <c r="G75" s="35" t="s">
        <v>95</v>
      </c>
      <c r="H75" s="36"/>
      <c r="I75" s="36"/>
      <c r="J75" s="37"/>
      <c r="K75" s="5"/>
    </row>
    <row r="76" spans="2:11" ht="56.25" customHeight="1">
      <c r="B76" s="56"/>
      <c r="C76" s="44"/>
      <c r="D76" s="44"/>
      <c r="E76" s="44"/>
      <c r="F76" s="19" t="s">
        <v>41</v>
      </c>
      <c r="G76" s="35" t="s">
        <v>72</v>
      </c>
      <c r="H76" s="36"/>
      <c r="I76" s="36"/>
      <c r="J76" s="37"/>
      <c r="K76" s="5"/>
    </row>
    <row r="77" spans="2:11" ht="56.25" customHeight="1">
      <c r="B77" s="56"/>
      <c r="C77" s="44"/>
      <c r="D77" s="44"/>
      <c r="E77" s="44"/>
      <c r="F77" s="19" t="s">
        <v>42</v>
      </c>
      <c r="G77" s="35" t="s">
        <v>73</v>
      </c>
      <c r="H77" s="36"/>
      <c r="I77" s="36"/>
      <c r="J77" s="37"/>
      <c r="K77" s="5"/>
    </row>
    <row r="78" spans="2:11" ht="56.25" customHeight="1">
      <c r="B78" s="56"/>
      <c r="C78" s="44"/>
      <c r="D78" s="44"/>
      <c r="E78" s="44"/>
      <c r="F78" s="19" t="s">
        <v>43</v>
      </c>
      <c r="G78" s="35" t="s">
        <v>74</v>
      </c>
      <c r="H78" s="36"/>
      <c r="I78" s="36"/>
      <c r="J78" s="37"/>
      <c r="K78" s="5"/>
    </row>
    <row r="79" spans="2:11" ht="56.25" customHeight="1">
      <c r="B79" s="56"/>
      <c r="C79" s="44"/>
      <c r="D79" s="44"/>
      <c r="E79" s="44"/>
      <c r="F79" s="19" t="s">
        <v>44</v>
      </c>
      <c r="G79" s="35" t="s">
        <v>75</v>
      </c>
      <c r="H79" s="36"/>
      <c r="I79" s="36"/>
      <c r="J79" s="37"/>
      <c r="K79" s="5"/>
    </row>
    <row r="80" spans="2:11" ht="56.25" customHeight="1">
      <c r="B80" s="56"/>
      <c r="C80" s="44"/>
      <c r="D80" s="44" t="s">
        <v>86</v>
      </c>
      <c r="E80" s="44"/>
      <c r="F80" s="19" t="s">
        <v>40</v>
      </c>
      <c r="G80" s="35" t="s">
        <v>96</v>
      </c>
      <c r="H80" s="36"/>
      <c r="I80" s="36"/>
      <c r="J80" s="37"/>
      <c r="K80" s="4"/>
    </row>
    <row r="81" spans="2:11" ht="56.25" customHeight="1">
      <c r="B81" s="56"/>
      <c r="C81" s="44"/>
      <c r="D81" s="44"/>
      <c r="E81" s="44"/>
      <c r="F81" s="19" t="s">
        <v>41</v>
      </c>
      <c r="G81" s="35" t="s">
        <v>72</v>
      </c>
      <c r="H81" s="36"/>
      <c r="I81" s="36"/>
      <c r="J81" s="37"/>
      <c r="K81" s="5"/>
    </row>
    <row r="82" spans="2:11" ht="56.25" customHeight="1">
      <c r="B82" s="56"/>
      <c r="C82" s="44"/>
      <c r="D82" s="44"/>
      <c r="E82" s="44"/>
      <c r="F82" s="19" t="s">
        <v>42</v>
      </c>
      <c r="G82" s="35" t="s">
        <v>73</v>
      </c>
      <c r="H82" s="36"/>
      <c r="I82" s="36"/>
      <c r="J82" s="37"/>
      <c r="K82" s="5"/>
    </row>
    <row r="83" spans="2:11" ht="56.25" customHeight="1">
      <c r="B83" s="56"/>
      <c r="C83" s="44"/>
      <c r="D83" s="44"/>
      <c r="E83" s="44"/>
      <c r="F83" s="19" t="s">
        <v>43</v>
      </c>
      <c r="G83" s="35" t="s">
        <v>74</v>
      </c>
      <c r="H83" s="36"/>
      <c r="I83" s="36"/>
      <c r="J83" s="37"/>
      <c r="K83" s="5"/>
    </row>
    <row r="84" spans="2:11" ht="56.25" customHeight="1">
      <c r="B84" s="56"/>
      <c r="C84" s="44"/>
      <c r="D84" s="44"/>
      <c r="E84" s="44"/>
      <c r="F84" s="19" t="s">
        <v>44</v>
      </c>
      <c r="G84" s="35" t="s">
        <v>75</v>
      </c>
      <c r="H84" s="36"/>
      <c r="I84" s="36"/>
      <c r="J84" s="37"/>
      <c r="K84" s="5"/>
    </row>
    <row r="85" spans="2:11" ht="56.25" customHeight="1">
      <c r="B85" s="56"/>
      <c r="C85" s="44"/>
      <c r="D85" s="44" t="s">
        <v>87</v>
      </c>
      <c r="E85" s="44"/>
      <c r="F85" s="19" t="s">
        <v>40</v>
      </c>
      <c r="G85" s="35" t="s">
        <v>97</v>
      </c>
      <c r="H85" s="36"/>
      <c r="I85" s="36"/>
      <c r="J85" s="37"/>
      <c r="K85" s="5"/>
    </row>
    <row r="86" spans="2:11" ht="56.25" customHeight="1">
      <c r="B86" s="56"/>
      <c r="C86" s="44"/>
      <c r="D86" s="44"/>
      <c r="E86" s="44"/>
      <c r="F86" s="19" t="s">
        <v>41</v>
      </c>
      <c r="G86" s="35" t="s">
        <v>98</v>
      </c>
      <c r="H86" s="36"/>
      <c r="I86" s="36"/>
      <c r="J86" s="37"/>
      <c r="K86" s="5"/>
    </row>
    <row r="87" spans="2:11" ht="56.25" customHeight="1">
      <c r="B87" s="56"/>
      <c r="C87" s="44"/>
      <c r="D87" s="44"/>
      <c r="E87" s="44"/>
      <c r="F87" s="19" t="s">
        <v>42</v>
      </c>
      <c r="G87" s="35" t="s">
        <v>99</v>
      </c>
      <c r="H87" s="36"/>
      <c r="I87" s="36"/>
      <c r="J87" s="37"/>
      <c r="K87" s="5"/>
    </row>
    <row r="88" spans="2:11" ht="56.25" customHeight="1">
      <c r="B88" s="56"/>
      <c r="C88" s="44"/>
      <c r="D88" s="44"/>
      <c r="E88" s="44"/>
      <c r="F88" s="19" t="s">
        <v>43</v>
      </c>
      <c r="G88" s="35" t="s">
        <v>100</v>
      </c>
      <c r="H88" s="36"/>
      <c r="I88" s="36"/>
      <c r="J88" s="37"/>
      <c r="K88" s="5"/>
    </row>
    <row r="89" spans="2:11" ht="56.25" customHeight="1">
      <c r="B89" s="56"/>
      <c r="C89" s="44"/>
      <c r="D89" s="44"/>
      <c r="E89" s="44"/>
      <c r="F89" s="19" t="s">
        <v>44</v>
      </c>
      <c r="G89" s="35" t="s">
        <v>101</v>
      </c>
      <c r="H89" s="36"/>
      <c r="I89" s="36"/>
      <c r="J89" s="37"/>
      <c r="K89" s="5"/>
    </row>
    <row r="90" spans="2:11" ht="56.25" customHeight="1">
      <c r="B90" s="56"/>
      <c r="C90" s="44" t="s">
        <v>89</v>
      </c>
      <c r="D90" s="44" t="s">
        <v>88</v>
      </c>
      <c r="E90" s="44"/>
      <c r="F90" s="19" t="s">
        <v>40</v>
      </c>
      <c r="G90" s="35" t="s">
        <v>102</v>
      </c>
      <c r="H90" s="36"/>
      <c r="I90" s="36"/>
      <c r="J90" s="37"/>
      <c r="K90" s="5"/>
    </row>
    <row r="91" spans="2:11" ht="56.25" customHeight="1">
      <c r="B91" s="56"/>
      <c r="C91" s="44"/>
      <c r="D91" s="44"/>
      <c r="E91" s="44"/>
      <c r="F91" s="19" t="s">
        <v>41</v>
      </c>
      <c r="G91" s="35" t="s">
        <v>103</v>
      </c>
      <c r="H91" s="36"/>
      <c r="I91" s="36"/>
      <c r="J91" s="37"/>
      <c r="K91" s="5"/>
    </row>
    <row r="92" spans="2:11" ht="56.25" customHeight="1">
      <c r="B92" s="56"/>
      <c r="C92" s="44"/>
      <c r="D92" s="44"/>
      <c r="E92" s="44"/>
      <c r="F92" s="19" t="s">
        <v>42</v>
      </c>
      <c r="G92" s="35" t="s">
        <v>104</v>
      </c>
      <c r="H92" s="36"/>
      <c r="I92" s="36"/>
      <c r="J92" s="37"/>
      <c r="K92" s="5"/>
    </row>
    <row r="93" spans="2:11" ht="56.25" customHeight="1">
      <c r="B93" s="56"/>
      <c r="C93" s="44"/>
      <c r="D93" s="44"/>
      <c r="E93" s="44"/>
      <c r="F93" s="19" t="s">
        <v>43</v>
      </c>
      <c r="G93" s="35" t="s">
        <v>105</v>
      </c>
      <c r="H93" s="36"/>
      <c r="I93" s="36"/>
      <c r="J93" s="37"/>
      <c r="K93" s="5"/>
    </row>
    <row r="94" spans="2:11" ht="56.25" customHeight="1">
      <c r="B94" s="56"/>
      <c r="C94" s="44"/>
      <c r="D94" s="44"/>
      <c r="E94" s="44"/>
      <c r="F94" s="19" t="s">
        <v>44</v>
      </c>
      <c r="G94" s="35" t="s">
        <v>106</v>
      </c>
      <c r="H94" s="36"/>
      <c r="I94" s="36"/>
      <c r="J94" s="37"/>
      <c r="K94" s="5"/>
    </row>
    <row r="95" spans="2:11" ht="56.25" customHeight="1">
      <c r="B95" s="56"/>
      <c r="C95" s="44" t="s">
        <v>92</v>
      </c>
      <c r="D95" s="44" t="s">
        <v>91</v>
      </c>
      <c r="E95" s="44"/>
      <c r="F95" s="19" t="s">
        <v>40</v>
      </c>
      <c r="G95" s="35" t="s">
        <v>107</v>
      </c>
      <c r="H95" s="36"/>
      <c r="I95" s="36"/>
      <c r="J95" s="37"/>
      <c r="K95" s="5"/>
    </row>
    <row r="96" spans="2:11" ht="56.25" customHeight="1">
      <c r="B96" s="56"/>
      <c r="C96" s="44"/>
      <c r="D96" s="44"/>
      <c r="E96" s="44"/>
      <c r="F96" s="19" t="s">
        <v>41</v>
      </c>
      <c r="G96" s="35" t="s">
        <v>108</v>
      </c>
      <c r="H96" s="36"/>
      <c r="I96" s="36"/>
      <c r="J96" s="37"/>
      <c r="K96" s="5"/>
    </row>
    <row r="97" spans="2:11" ht="56.25" customHeight="1">
      <c r="B97" s="56"/>
      <c r="C97" s="44"/>
      <c r="D97" s="44"/>
      <c r="E97" s="44"/>
      <c r="F97" s="19" t="s">
        <v>42</v>
      </c>
      <c r="G97" s="35" t="s">
        <v>109</v>
      </c>
      <c r="H97" s="36"/>
      <c r="I97" s="36"/>
      <c r="J97" s="37"/>
      <c r="K97" s="5"/>
    </row>
    <row r="98" spans="2:11" ht="56.25" customHeight="1">
      <c r="B98" s="56"/>
      <c r="C98" s="44"/>
      <c r="D98" s="44"/>
      <c r="E98" s="44"/>
      <c r="F98" s="19" t="s">
        <v>43</v>
      </c>
      <c r="G98" s="35" t="s">
        <v>110</v>
      </c>
      <c r="H98" s="36"/>
      <c r="I98" s="36"/>
      <c r="J98" s="37"/>
      <c r="K98" s="5"/>
    </row>
    <row r="99" spans="2:11" ht="56.25" customHeight="1">
      <c r="B99" s="56"/>
      <c r="C99" s="44"/>
      <c r="D99" s="44"/>
      <c r="E99" s="44"/>
      <c r="F99" s="19" t="s">
        <v>44</v>
      </c>
      <c r="G99" s="35" t="s">
        <v>111</v>
      </c>
      <c r="H99" s="36"/>
      <c r="I99" s="36"/>
      <c r="J99" s="37"/>
      <c r="K99" s="5"/>
    </row>
    <row r="100" spans="2:11" ht="56.25" customHeight="1">
      <c r="B100" s="56"/>
      <c r="C100" s="44"/>
      <c r="D100" s="44" t="s">
        <v>93</v>
      </c>
      <c r="E100" s="44"/>
      <c r="F100" s="19" t="s">
        <v>40</v>
      </c>
      <c r="G100" s="35" t="s">
        <v>112</v>
      </c>
      <c r="H100" s="36"/>
      <c r="I100" s="36"/>
      <c r="J100" s="37"/>
      <c r="K100" s="5"/>
    </row>
    <row r="101" spans="2:11" ht="56.25" customHeight="1">
      <c r="B101" s="56"/>
      <c r="C101" s="44"/>
      <c r="D101" s="44"/>
      <c r="E101" s="44"/>
      <c r="F101" s="19" t="s">
        <v>41</v>
      </c>
      <c r="G101" s="35" t="s">
        <v>113</v>
      </c>
      <c r="H101" s="36"/>
      <c r="I101" s="36"/>
      <c r="J101" s="37"/>
      <c r="K101" s="5"/>
    </row>
    <row r="102" spans="2:11" ht="56.25" customHeight="1">
      <c r="B102" s="56"/>
      <c r="C102" s="44"/>
      <c r="D102" s="44"/>
      <c r="E102" s="44"/>
      <c r="F102" s="19" t="s">
        <v>42</v>
      </c>
      <c r="G102" s="35" t="s">
        <v>114</v>
      </c>
      <c r="H102" s="36"/>
      <c r="I102" s="36"/>
      <c r="J102" s="37"/>
      <c r="K102" s="5"/>
    </row>
    <row r="103" spans="2:11" ht="56.25" customHeight="1">
      <c r="B103" s="56"/>
      <c r="C103" s="44"/>
      <c r="D103" s="44"/>
      <c r="E103" s="44"/>
      <c r="F103" s="19" t="s">
        <v>43</v>
      </c>
      <c r="G103" s="35" t="s">
        <v>115</v>
      </c>
      <c r="H103" s="36"/>
      <c r="I103" s="36"/>
      <c r="J103" s="37"/>
      <c r="K103" s="5"/>
    </row>
    <row r="104" spans="2:11" ht="56.25" customHeight="1">
      <c r="B104" s="56"/>
      <c r="C104" s="44"/>
      <c r="D104" s="44"/>
      <c r="E104" s="44"/>
      <c r="F104" s="19" t="s">
        <v>44</v>
      </c>
      <c r="G104" s="35" t="s">
        <v>116</v>
      </c>
      <c r="H104" s="36"/>
      <c r="I104" s="36"/>
      <c r="J104" s="37"/>
      <c r="K104" s="5"/>
    </row>
    <row r="105" spans="2:11" ht="56.25" customHeight="1">
      <c r="B105" s="56"/>
      <c r="C105" s="44" t="s">
        <v>64</v>
      </c>
      <c r="D105" s="44" t="s">
        <v>94</v>
      </c>
      <c r="E105" s="44"/>
      <c r="F105" s="19" t="s">
        <v>40</v>
      </c>
      <c r="G105" s="35" t="s">
        <v>24</v>
      </c>
      <c r="H105" s="36"/>
      <c r="I105" s="36"/>
      <c r="J105" s="37"/>
      <c r="K105" s="5"/>
    </row>
    <row r="106" spans="2:11" ht="56.25" customHeight="1">
      <c r="B106" s="56"/>
      <c r="C106" s="44"/>
      <c r="D106" s="44"/>
      <c r="E106" s="44"/>
      <c r="F106" s="19" t="s">
        <v>41</v>
      </c>
      <c r="G106" s="35" t="s">
        <v>46</v>
      </c>
      <c r="H106" s="36"/>
      <c r="I106" s="36"/>
      <c r="J106" s="37"/>
      <c r="K106" s="5"/>
    </row>
    <row r="107" spans="2:11" ht="56.25" customHeight="1">
      <c r="B107" s="56"/>
      <c r="C107" s="44"/>
      <c r="D107" s="44"/>
      <c r="E107" s="44"/>
      <c r="F107" s="19" t="s">
        <v>42</v>
      </c>
      <c r="G107" s="35" t="s">
        <v>25</v>
      </c>
      <c r="H107" s="36"/>
      <c r="I107" s="36"/>
      <c r="J107" s="37"/>
      <c r="K107" s="5"/>
    </row>
    <row r="108" spans="2:11" ht="56.25" customHeight="1">
      <c r="B108" s="56"/>
      <c r="C108" s="44"/>
      <c r="D108" s="44"/>
      <c r="E108" s="44"/>
      <c r="F108" s="19" t="s">
        <v>43</v>
      </c>
      <c r="G108" s="35" t="s">
        <v>26</v>
      </c>
      <c r="H108" s="36"/>
      <c r="I108" s="36"/>
      <c r="J108" s="37"/>
      <c r="K108" s="5"/>
    </row>
    <row r="109" spans="2:11" ht="56.25" customHeight="1" thickBot="1">
      <c r="B109" s="57"/>
      <c r="C109" s="45"/>
      <c r="D109" s="45"/>
      <c r="E109" s="45"/>
      <c r="F109" s="26" t="s">
        <v>44</v>
      </c>
      <c r="G109" s="49" t="s">
        <v>27</v>
      </c>
      <c r="H109" s="50"/>
      <c r="I109" s="50"/>
      <c r="J109" s="51"/>
      <c r="K109" s="6"/>
    </row>
    <row r="110" spans="2:11" ht="15" customHeight="1"/>
    <row r="111" spans="2:11" ht="15" customHeight="1"/>
    <row r="112" spans="2:11" ht="15" customHeight="1"/>
    <row r="113" spans="1:11" ht="15.75" customHeight="1">
      <c r="B113" s="27" t="s">
        <v>6</v>
      </c>
      <c r="C113" s="30"/>
      <c r="D113" s="30"/>
      <c r="E113" s="30"/>
      <c r="F113" s="30"/>
      <c r="I113" s="27" t="s">
        <v>124</v>
      </c>
      <c r="J113" s="30"/>
      <c r="K113" s="30"/>
    </row>
    <row r="114" spans="1:11" ht="15" customHeight="1"/>
    <row r="115" spans="1:11" ht="15.75" customHeight="1">
      <c r="B115" s="28"/>
    </row>
    <row r="116" spans="1:11" ht="15" customHeight="1"/>
    <row r="117" spans="1:11" ht="15" customHeight="1">
      <c r="B117" s="27" t="s">
        <v>5</v>
      </c>
      <c r="C117" s="31"/>
      <c r="D117" s="31"/>
      <c r="E117" s="31"/>
      <c r="F117" s="31"/>
      <c r="I117" s="27" t="s">
        <v>124</v>
      </c>
      <c r="J117" s="30"/>
      <c r="K117" s="30"/>
    </row>
    <row r="118" spans="1:11" ht="15.75" customHeight="1"/>
    <row r="119" spans="1:11" ht="15" customHeight="1"/>
    <row r="120" spans="1:11" ht="15" customHeight="1"/>
    <row r="121" spans="1:11" ht="15" customHeight="1">
      <c r="A121" s="29"/>
      <c r="B121" s="29"/>
      <c r="C121" s="29"/>
      <c r="D121" s="29"/>
      <c r="E121" s="29"/>
      <c r="F121" s="29"/>
    </row>
    <row r="122" spans="1:11" ht="15" customHeight="1"/>
    <row r="123" spans="1:11" ht="15" customHeight="1"/>
    <row r="124" spans="1:11" ht="15" customHeight="1"/>
    <row r="125" spans="1:11" ht="15.75" customHeight="1"/>
  </sheetData>
  <sheetProtection sheet="1" objects="1" scenarios="1"/>
  <mergeCells count="146">
    <mergeCell ref="G63:J63"/>
    <mergeCell ref="G64:J64"/>
    <mergeCell ref="G65:J65"/>
    <mergeCell ref="G66:J66"/>
    <mergeCell ref="B4:K4"/>
    <mergeCell ref="B5:K5"/>
    <mergeCell ref="B6:K6"/>
    <mergeCell ref="B7:K7"/>
    <mergeCell ref="B9:K9"/>
    <mergeCell ref="B10:K10"/>
    <mergeCell ref="B8:K8"/>
    <mergeCell ref="B12:K12"/>
    <mergeCell ref="B13:C13"/>
    <mergeCell ref="B32:D35"/>
    <mergeCell ref="B27:K27"/>
    <mergeCell ref="B29:D31"/>
    <mergeCell ref="K32:K35"/>
    <mergeCell ref="B28:D28"/>
    <mergeCell ref="B36:D36"/>
    <mergeCell ref="D13:I13"/>
    <mergeCell ref="B14:C14"/>
    <mergeCell ref="D14:I14"/>
    <mergeCell ref="B15:C15"/>
    <mergeCell ref="D15:I15"/>
    <mergeCell ref="G73:J73"/>
    <mergeCell ref="G74:J74"/>
    <mergeCell ref="G75:J75"/>
    <mergeCell ref="G76:J76"/>
    <mergeCell ref="G67:J67"/>
    <mergeCell ref="G68:J68"/>
    <mergeCell ref="G69:J69"/>
    <mergeCell ref="G70:J70"/>
    <mergeCell ref="G71:J71"/>
    <mergeCell ref="G86:J86"/>
    <mergeCell ref="B16:K16"/>
    <mergeCell ref="B17:K17"/>
    <mergeCell ref="B18:C18"/>
    <mergeCell ref="D18:I18"/>
    <mergeCell ref="H24:J24"/>
    <mergeCell ref="B23:K23"/>
    <mergeCell ref="D24:F24"/>
    <mergeCell ref="J29:J31"/>
    <mergeCell ref="J32:J35"/>
    <mergeCell ref="E28:H28"/>
    <mergeCell ref="K29:K31"/>
    <mergeCell ref="B19:C19"/>
    <mergeCell ref="D19:I19"/>
    <mergeCell ref="B20:C20"/>
    <mergeCell ref="D20:I20"/>
    <mergeCell ref="B21:C21"/>
    <mergeCell ref="D21:F21"/>
    <mergeCell ref="G21:H21"/>
    <mergeCell ref="I21:K21"/>
    <mergeCell ref="B22:K22"/>
    <mergeCell ref="G80:J80"/>
    <mergeCell ref="G81:J81"/>
    <mergeCell ref="G72:J72"/>
    <mergeCell ref="G109:J109"/>
    <mergeCell ref="D90:E94"/>
    <mergeCell ref="D95:E99"/>
    <mergeCell ref="D100:E104"/>
    <mergeCell ref="E29:H29"/>
    <mergeCell ref="E30:H30"/>
    <mergeCell ref="E31:H31"/>
    <mergeCell ref="E32:H32"/>
    <mergeCell ref="E33:H33"/>
    <mergeCell ref="E34:H34"/>
    <mergeCell ref="E35:H35"/>
    <mergeCell ref="E36:H36"/>
    <mergeCell ref="B37:J37"/>
    <mergeCell ref="B75:B109"/>
    <mergeCell ref="C105:C109"/>
    <mergeCell ref="G92:J92"/>
    <mergeCell ref="G93:J93"/>
    <mergeCell ref="G94:J94"/>
    <mergeCell ref="G91:J91"/>
    <mergeCell ref="G77:J77"/>
    <mergeCell ref="G78:J78"/>
    <mergeCell ref="G79:J79"/>
    <mergeCell ref="G84:J84"/>
    <mergeCell ref="G85:J85"/>
    <mergeCell ref="D105:E109"/>
    <mergeCell ref="C40:C64"/>
    <mergeCell ref="C65:C69"/>
    <mergeCell ref="C70:C74"/>
    <mergeCell ref="C75:C89"/>
    <mergeCell ref="C90:C94"/>
    <mergeCell ref="C95:C104"/>
    <mergeCell ref="D40:E44"/>
    <mergeCell ref="D45:E49"/>
    <mergeCell ref="D50:E54"/>
    <mergeCell ref="D55:E59"/>
    <mergeCell ref="D60:E64"/>
    <mergeCell ref="D65:E69"/>
    <mergeCell ref="D70:E74"/>
    <mergeCell ref="D75:E79"/>
    <mergeCell ref="D80:E84"/>
    <mergeCell ref="D85:E89"/>
    <mergeCell ref="B40:B74"/>
    <mergeCell ref="G95:J95"/>
    <mergeCell ref="G96:J96"/>
    <mergeCell ref="G97:J97"/>
    <mergeCell ref="G98:J98"/>
    <mergeCell ref="G99:J99"/>
    <mergeCell ref="G100:J100"/>
    <mergeCell ref="G54:J54"/>
    <mergeCell ref="G55:J55"/>
    <mergeCell ref="G56:J56"/>
    <mergeCell ref="G57:J57"/>
    <mergeCell ref="G58:J58"/>
    <mergeCell ref="G59:J59"/>
    <mergeCell ref="G60:J60"/>
    <mergeCell ref="G61:J61"/>
    <mergeCell ref="G62:J62"/>
    <mergeCell ref="G40:J40"/>
    <mergeCell ref="G41:J41"/>
    <mergeCell ref="G42:J42"/>
    <mergeCell ref="G43:J43"/>
    <mergeCell ref="G87:J87"/>
    <mergeCell ref="G88:J88"/>
    <mergeCell ref="G89:J89"/>
    <mergeCell ref="G90:J90"/>
    <mergeCell ref="B11:K11"/>
    <mergeCell ref="B25:K26"/>
    <mergeCell ref="G102:J102"/>
    <mergeCell ref="G103:J103"/>
    <mergeCell ref="G104:J104"/>
    <mergeCell ref="G105:J105"/>
    <mergeCell ref="G106:J106"/>
    <mergeCell ref="G107:J107"/>
    <mergeCell ref="G108:J108"/>
    <mergeCell ref="D39:E39"/>
    <mergeCell ref="G39:J39"/>
    <mergeCell ref="G44:J44"/>
    <mergeCell ref="G45:J45"/>
    <mergeCell ref="G46:J46"/>
    <mergeCell ref="G47:J47"/>
    <mergeCell ref="G48:J48"/>
    <mergeCell ref="G49:J49"/>
    <mergeCell ref="G50:J50"/>
    <mergeCell ref="G51:J51"/>
    <mergeCell ref="G52:J52"/>
    <mergeCell ref="G53:J53"/>
    <mergeCell ref="G101:J101"/>
    <mergeCell ref="G82:J82"/>
    <mergeCell ref="G83:J83"/>
  </mergeCells>
  <dataValidations count="13">
    <dataValidation type="decimal" allowBlank="1" showInputMessage="1" showErrorMessage="1" errorTitle="Erro" error="Não corresponte ao quantitativo definido para o descritor, que deverá ser fixo (Excelente - 10; Muito Bom - 8,9; Bom - 7,9; etc)" sqref="K40 K45 K60 K50 K55 K75 K65 K85 K90 K95 K100 K105 K70 K80" xr:uid="{00000000-0002-0000-0000-000000000000}">
      <formula1>10</formula1>
      <formula2>10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K71 K46 K51 K56 K61 K66 K76 K81 K86 K91 K96 K101 K106 K41" xr:uid="{00000000-0002-0000-0000-000001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K42 K47 K52 K57 K62 K67 K77 K82 K87 K92 K97 K102 K107 K72" xr:uid="{00000000-0002-0000-0000-000002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K43 K48 K53 K58 K63 K68 K78 K83 K88 K93 K98 K103 K108 K73" xr:uid="{00000000-0002-0000-0000-000003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K44 K49 K54 K59 K64 K79 K84 K89 K94 K99 K104 K109 K69 K74" xr:uid="{00000000-0002-0000-0000-000004000000}">
      <formula1>4.9</formula1>
      <formula2>4.9</formula2>
    </dataValidation>
    <dataValidation type="whole" allowBlank="1" showInputMessage="1" showErrorMessage="1" sqref="K13 K18" xr:uid="{00000000-0002-0000-0000-000005000000}">
      <formula1>10000000</formula1>
      <formula2>299999999</formula2>
    </dataValidation>
    <dataValidation type="decimal" allowBlank="1" showInputMessage="1" showErrorMessage="1" sqref="I36" xr:uid="{00000000-0002-0000-0000-000007000000}">
      <formula1>0</formula1>
      <formula2>10</formula2>
    </dataValidation>
    <dataValidation type="list" allowBlank="1" showInputMessage="1" showErrorMessage="1" sqref="D14:I14 D19:I19" xr:uid="{00000000-0002-0000-0000-000008000000}">
      <formula1>$V$18:$V$21</formula1>
    </dataValidation>
    <dataValidation type="list" allowBlank="1" showInputMessage="1" showErrorMessage="1" sqref="K14 K19" xr:uid="{00000000-0002-0000-0000-000009000000}">
      <formula1>$U$8:$U$21</formula1>
    </dataValidation>
    <dataValidation type="list" allowBlank="1" showInputMessage="1" showErrorMessage="1" sqref="D15:I15" xr:uid="{00000000-0002-0000-0000-00000A000000}">
      <formula1>$U$22:$U$23</formula1>
    </dataValidation>
    <dataValidation type="list" allowBlank="1" showInputMessage="1" showErrorMessage="1" sqref="K15 K20" xr:uid="{00000000-0002-0000-0000-00000B000000}">
      <formula1>$V$8:$V$17</formula1>
    </dataValidation>
    <dataValidation type="list" allowBlank="1" showInputMessage="1" showErrorMessage="1" sqref="D20:I20" xr:uid="{00000000-0002-0000-0000-00000C000000}">
      <formula1>$U$23</formula1>
    </dataValidation>
    <dataValidation type="date" allowBlank="1" showInputMessage="1" showErrorMessage="1" sqref="D21:F21 I21:K21 D24:F24 H24:J24" xr:uid="{C62027EE-98DC-4598-8E83-EB58A5E8B1C9}">
      <formula1>40179</formula1>
      <formula2>51136</formula2>
    </dataValidation>
  </dataValidations>
  <printOptions horizontalCentered="1"/>
  <pageMargins left="0.39370078740157483" right="0.39370078740157483" top="0.39370078740157483" bottom="0.59055118110236227" header="0.39370078740157483" footer="0.39370078740157483"/>
  <pageSetup paperSize="9" scale="57" fitToHeight="0" orientation="portrait" r:id="rId1"/>
  <headerFooter differentFirst="1"/>
  <rowBreaks count="4" manualBreakCount="4">
    <brk id="37" max="16383" man="1"/>
    <brk id="59" max="16383" man="1"/>
    <brk id="79" max="16383" man="1"/>
    <brk id="9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Ficha</vt:lpstr>
      <vt:lpstr>Ficha!Área_de_Impressão</vt:lpstr>
    </vt:vector>
  </TitlesOfParts>
  <Company>SREC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joao.pereira</dc:creator>
  <cp:lastModifiedBy>Rui Duarte Fernandes Brás</cp:lastModifiedBy>
  <cp:lastPrinted>2022-11-28T16:50:44Z</cp:lastPrinted>
  <dcterms:created xsi:type="dcterms:W3CDTF">2012-11-29T13:05:19Z</dcterms:created>
  <dcterms:modified xsi:type="dcterms:W3CDTF">2025-06-28T05:59:14Z</dcterms:modified>
</cp:coreProperties>
</file>